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pport\Information Management\IM Admin\05 Stats\Datasets\01 Disclosure Logs\"/>
    </mc:Choice>
  </mc:AlternateContent>
  <bookViews>
    <workbookView xWindow="0" yWindow="0" windowWidth="38400" windowHeight="16740"/>
  </bookViews>
  <sheets>
    <sheet name="Sheet1" sheetId="1" r:id="rId1"/>
  </sheets>
  <definedNames>
    <definedName name="_xlnm._FilterDatabase" localSheetId="0" hidden="1">Sheet1!$A$1:$J$159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9" i="1" l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<sst xmlns="http://schemas.openxmlformats.org/spreadsheetml/2006/main" count="500" uniqueCount="331">
  <si>
    <t xml:space="preserve">Date Received </t>
  </si>
  <si>
    <t>Deadline</t>
  </si>
  <si>
    <t xml:space="preserve">Subject </t>
  </si>
  <si>
    <t>Data Set</t>
  </si>
  <si>
    <t>Full/Partial disclosure/ Other Authority</t>
  </si>
  <si>
    <t>Exemption applied</t>
  </si>
  <si>
    <t>Clock Stopped</t>
  </si>
  <si>
    <t>Date Responded</t>
  </si>
  <si>
    <t>Days</t>
  </si>
  <si>
    <t>Reference</t>
  </si>
  <si>
    <t>Full</t>
  </si>
  <si>
    <t>Swimming Pools</t>
  </si>
  <si>
    <t>Fly Tipping</t>
  </si>
  <si>
    <t xml:space="preserve">s278/38 application </t>
  </si>
  <si>
    <t>Healthcare</t>
  </si>
  <si>
    <t>Potholes</t>
  </si>
  <si>
    <t>Children in Care</t>
  </si>
  <si>
    <t>CCTV Cameras</t>
  </si>
  <si>
    <t>Part</t>
  </si>
  <si>
    <t>Non</t>
  </si>
  <si>
    <t>S21</t>
  </si>
  <si>
    <t>FOI09649</t>
  </si>
  <si>
    <t>Email between auditor and s151 officer</t>
  </si>
  <si>
    <t>FOI09650</t>
  </si>
  <si>
    <t>Unpaid Council Tax</t>
  </si>
  <si>
    <t>FOI09651</t>
  </si>
  <si>
    <t>S22</t>
  </si>
  <si>
    <t>FOI09652</t>
  </si>
  <si>
    <t>MEES enforcement</t>
  </si>
  <si>
    <t>FOI09653</t>
  </si>
  <si>
    <t xml:space="preserve">Land Sold </t>
  </si>
  <si>
    <t>FOI09654</t>
  </si>
  <si>
    <t>DCC</t>
  </si>
  <si>
    <t>FOI09655</t>
  </si>
  <si>
    <t>Toilets Complaints</t>
  </si>
  <si>
    <t>FOI09656</t>
  </si>
  <si>
    <t>FOI09657</t>
  </si>
  <si>
    <t>Carers</t>
  </si>
  <si>
    <t>FOI09658</t>
  </si>
  <si>
    <t>Pride events</t>
  </si>
  <si>
    <t>FOI09659</t>
  </si>
  <si>
    <t>FOI09660</t>
  </si>
  <si>
    <t xml:space="preserve">Potholes </t>
  </si>
  <si>
    <t>FOI09661</t>
  </si>
  <si>
    <t>13 and 12(4)(b)</t>
  </si>
  <si>
    <t>FOI09662</t>
  </si>
  <si>
    <t>New builds (social Housing)</t>
  </si>
  <si>
    <t>FOI09663</t>
  </si>
  <si>
    <t xml:space="preserve">Homelessness Applications </t>
  </si>
  <si>
    <t>FOI09664</t>
  </si>
  <si>
    <t>FOI09665</t>
  </si>
  <si>
    <t>Election results</t>
  </si>
  <si>
    <t>FOI09666</t>
  </si>
  <si>
    <t>Tree Destruction</t>
  </si>
  <si>
    <t>FOI09667</t>
  </si>
  <si>
    <t>HMO complaints</t>
  </si>
  <si>
    <t>FOI09668</t>
  </si>
  <si>
    <t>FOI09669</t>
  </si>
  <si>
    <t>Social Housing/DFG</t>
  </si>
  <si>
    <t>S40(2)</t>
  </si>
  <si>
    <t>FOI09670</t>
  </si>
  <si>
    <t>Decarbonisation Housing Stock</t>
  </si>
  <si>
    <t>FOI09671</t>
  </si>
  <si>
    <t>Vacant Council Properties</t>
  </si>
  <si>
    <t>FOI09672</t>
  </si>
  <si>
    <t>Biodiversity</t>
  </si>
  <si>
    <t>FOI09673</t>
  </si>
  <si>
    <t>S40(5)</t>
  </si>
  <si>
    <t>FOI09674</t>
  </si>
  <si>
    <t>FOI09675</t>
  </si>
  <si>
    <t>3 Contracts</t>
  </si>
  <si>
    <t>FOI09676</t>
  </si>
  <si>
    <t>CON29</t>
  </si>
  <si>
    <t>FOI09677</t>
  </si>
  <si>
    <t>Protests</t>
  </si>
  <si>
    <t>FOI09678</t>
  </si>
  <si>
    <t>ICT contracts</t>
  </si>
  <si>
    <t>FOI09679</t>
  </si>
  <si>
    <t>Smoking</t>
  </si>
  <si>
    <t>FOI09680</t>
  </si>
  <si>
    <t>E-Signatures</t>
  </si>
  <si>
    <t>FOI09681</t>
  </si>
  <si>
    <t>structure charts</t>
  </si>
  <si>
    <t>FOI09682</t>
  </si>
  <si>
    <t>Poverty Strategy</t>
  </si>
  <si>
    <t>FOI09683</t>
  </si>
  <si>
    <t>Homelessness</t>
  </si>
  <si>
    <t>FOI09684</t>
  </si>
  <si>
    <t>Landlord Complaints</t>
  </si>
  <si>
    <t>FOI09685</t>
  </si>
  <si>
    <t>Survey Software</t>
  </si>
  <si>
    <t>FOI09686</t>
  </si>
  <si>
    <t>Trading standards (Vaping)</t>
  </si>
  <si>
    <t>FOI09687</t>
  </si>
  <si>
    <t>3 Rivers</t>
  </si>
  <si>
    <t>FOI09688</t>
  </si>
  <si>
    <t>MDDC gym membership</t>
  </si>
  <si>
    <t>FOI09689</t>
  </si>
  <si>
    <t>Children in care</t>
  </si>
  <si>
    <t>FOI09690</t>
  </si>
  <si>
    <t>In House Charge Points</t>
  </si>
  <si>
    <t>FOI09691</t>
  </si>
  <si>
    <t>FOI09692</t>
  </si>
  <si>
    <t>s68</t>
  </si>
  <si>
    <t>FOI09693</t>
  </si>
  <si>
    <t>Vehicle repair log</t>
  </si>
  <si>
    <t>FOI09694</t>
  </si>
  <si>
    <t>Change of Use - Planning Apps</t>
  </si>
  <si>
    <t>FOI09695</t>
  </si>
  <si>
    <t>PROW</t>
  </si>
  <si>
    <t>FOI09696</t>
  </si>
  <si>
    <t>Housing Tenancy Fraud</t>
  </si>
  <si>
    <t>NR</t>
  </si>
  <si>
    <t>FOI09697</t>
  </si>
  <si>
    <t>Unclaimed Ctax Credit Balances</t>
  </si>
  <si>
    <t>FOI09698</t>
  </si>
  <si>
    <t>Facilities and Contracts</t>
  </si>
  <si>
    <t>FOI09699</t>
  </si>
  <si>
    <t xml:space="preserve">energy management </t>
  </si>
  <si>
    <t>FOI09700</t>
  </si>
  <si>
    <t>BACS contract info/procurement</t>
  </si>
  <si>
    <t>FOI09701</t>
  </si>
  <si>
    <t>Care Services - DCC</t>
  </si>
  <si>
    <t>FOI09702</t>
  </si>
  <si>
    <t>Historic Business Rates</t>
  </si>
  <si>
    <t>FOI09703</t>
  </si>
  <si>
    <t>Stree Votes - Planning</t>
  </si>
  <si>
    <t>FOI09704</t>
  </si>
  <si>
    <t>Rising damp - Housing Stock</t>
  </si>
  <si>
    <t>FOI09705</t>
  </si>
  <si>
    <t>TEUE Area B</t>
  </si>
  <si>
    <t>Regulation 12(5)(d)</t>
  </si>
  <si>
    <t>FOI09706</t>
  </si>
  <si>
    <t>Household Support Fund - Apr-Sept 2024</t>
  </si>
  <si>
    <t>FOI09707</t>
  </si>
  <si>
    <t>Asbestos removal - Schools</t>
  </si>
  <si>
    <t>FOI09708</t>
  </si>
  <si>
    <t>FOI09709</t>
  </si>
  <si>
    <t>FOI09710</t>
  </si>
  <si>
    <t>Biodiversity net gain</t>
  </si>
  <si>
    <t>FOI09711</t>
  </si>
  <si>
    <t>3 Rivers - land at Knowle Lane</t>
  </si>
  <si>
    <t>FOI09712</t>
  </si>
  <si>
    <t>Children's transport services</t>
  </si>
  <si>
    <t>FOI09713</t>
  </si>
  <si>
    <t>Padel tennis club applications</t>
  </si>
  <si>
    <t>FOI09714</t>
  </si>
  <si>
    <t>Affordable homes</t>
  </si>
  <si>
    <t>FOI09715</t>
  </si>
  <si>
    <t>Taxi licensing</t>
  </si>
  <si>
    <t>FOI09716</t>
  </si>
  <si>
    <t>Article 4 GeoJson Data</t>
  </si>
  <si>
    <t>FOI09717</t>
  </si>
  <si>
    <t>Ctax credits for corporations (not business rates)</t>
  </si>
  <si>
    <t>FOI09718</t>
  </si>
  <si>
    <t>Council tax demands for retrospective increases</t>
  </si>
  <si>
    <t>S12</t>
  </si>
  <si>
    <t>FOI09719</t>
  </si>
  <si>
    <t>Temporary accommodation</t>
  </si>
  <si>
    <t>FOI09720</t>
  </si>
  <si>
    <t>FOI09721</t>
  </si>
  <si>
    <t xml:space="preserve">Pannier market event </t>
  </si>
  <si>
    <t>FOI09722</t>
  </si>
  <si>
    <t>Spend on SEND transport services</t>
  </si>
  <si>
    <t>FOI09723</t>
  </si>
  <si>
    <t>FOI09724</t>
  </si>
  <si>
    <t>FOI09725</t>
  </si>
  <si>
    <t>PCNs</t>
  </si>
  <si>
    <t>FOI09726</t>
  </si>
  <si>
    <t>Vapes - fines for selling</t>
  </si>
  <si>
    <t>FOI09727</t>
  </si>
  <si>
    <t>Blue Badge fines</t>
  </si>
  <si>
    <t>FOI09728</t>
  </si>
  <si>
    <t>FOI09729</t>
  </si>
  <si>
    <t>Homelessness judicial reviews</t>
  </si>
  <si>
    <t>FOI09730</t>
  </si>
  <si>
    <t>Contract query re childrens' services</t>
  </si>
  <si>
    <t>FOI90731</t>
  </si>
  <si>
    <t>HR Case management system</t>
  </si>
  <si>
    <t>FOI09732</t>
  </si>
  <si>
    <t xml:space="preserve">ADM </t>
  </si>
  <si>
    <t>FOI09733</t>
  </si>
  <si>
    <t>Banking and insurance providers</t>
  </si>
  <si>
    <t>FOI09734</t>
  </si>
  <si>
    <t>Conference costs &amp; attendance</t>
  </si>
  <si>
    <t>FOI09735</t>
  </si>
  <si>
    <t>AI Policy</t>
  </si>
  <si>
    <t>FOI09736</t>
  </si>
  <si>
    <t>Custom and self build register</t>
  </si>
  <si>
    <t>FOI09737</t>
  </si>
  <si>
    <t>Stray dogs</t>
  </si>
  <si>
    <t>FOI09738</t>
  </si>
  <si>
    <t>Interpretation services</t>
  </si>
  <si>
    <t>FOI09739</t>
  </si>
  <si>
    <t>FOI09740</t>
  </si>
  <si>
    <t xml:space="preserve">Social Housing  </t>
  </si>
  <si>
    <t>FOI09741</t>
  </si>
  <si>
    <t>Climate change actions - training</t>
  </si>
  <si>
    <t>FOI09742</t>
  </si>
  <si>
    <t>Climate change actions - housing</t>
  </si>
  <si>
    <t>FOI09743</t>
  </si>
  <si>
    <t>Climate change actions - Staff</t>
  </si>
  <si>
    <t>FOI09744</t>
  </si>
  <si>
    <t>Climate change actions - lobbying</t>
  </si>
  <si>
    <t>FOI09745</t>
  </si>
  <si>
    <t>Climate change actions - airports</t>
  </si>
  <si>
    <t>FOI09746</t>
  </si>
  <si>
    <t>Climate change actions - renewable energy</t>
  </si>
  <si>
    <t>FOI09747</t>
  </si>
  <si>
    <t>Climate change actions - union engagement</t>
  </si>
  <si>
    <t>FOI09748</t>
  </si>
  <si>
    <t>Planning Dept staffing</t>
  </si>
  <si>
    <t>FOI09749</t>
  </si>
  <si>
    <t>Photo consents</t>
  </si>
  <si>
    <t>FOI09750</t>
  </si>
  <si>
    <t>Homelessness additional request associated with FOI09720</t>
  </si>
  <si>
    <t>FOI09751</t>
  </si>
  <si>
    <t>PSPOs abortion clinics</t>
  </si>
  <si>
    <t>FOI09752</t>
  </si>
  <si>
    <t>Tracking mobile residences</t>
  </si>
  <si>
    <t>FOI09753</t>
  </si>
  <si>
    <t>Allotments</t>
  </si>
  <si>
    <t>FOI09754</t>
  </si>
  <si>
    <t>Planning systems</t>
  </si>
  <si>
    <t>FOI09755</t>
  </si>
  <si>
    <t>Dog breeders</t>
  </si>
  <si>
    <t>FOI09756</t>
  </si>
  <si>
    <t>Planning decision performance</t>
  </si>
  <si>
    <t>FOI09757</t>
  </si>
  <si>
    <t>ASB activities</t>
  </si>
  <si>
    <t>FOI09758</t>
  </si>
  <si>
    <t>Adult and Child social care services</t>
  </si>
  <si>
    <t>FOI09759</t>
  </si>
  <si>
    <t xml:space="preserve">Christmas lights   </t>
  </si>
  <si>
    <t>TC's/PC's</t>
  </si>
  <si>
    <t>FOI09760</t>
  </si>
  <si>
    <t>Access control system</t>
  </si>
  <si>
    <t>FOI09761</t>
  </si>
  <si>
    <t>Planning performance</t>
  </si>
  <si>
    <t>FOI09762</t>
  </si>
  <si>
    <t>FOI09763</t>
  </si>
  <si>
    <t>Dog fouling</t>
  </si>
  <si>
    <t>FOI09764</t>
  </si>
  <si>
    <t>Noise complaints in cities</t>
  </si>
  <si>
    <t>FOI09765</t>
  </si>
  <si>
    <t>EV charging points</t>
  </si>
  <si>
    <t>FOI09766</t>
  </si>
  <si>
    <t xml:space="preserve">Health apps </t>
  </si>
  <si>
    <t>FOI09767</t>
  </si>
  <si>
    <t>FOI09768</t>
  </si>
  <si>
    <t>Printing for Elections</t>
  </si>
  <si>
    <t>FOI09769</t>
  </si>
  <si>
    <t>s44 Notices</t>
  </si>
  <si>
    <t>FOI09770</t>
  </si>
  <si>
    <t>Reg 19 Notices</t>
  </si>
  <si>
    <t>FOI09771</t>
  </si>
  <si>
    <t>Legal services</t>
  </si>
  <si>
    <t>FOI09772</t>
  </si>
  <si>
    <t xml:space="preserve">Temporary Accommodation </t>
  </si>
  <si>
    <t>FOI09773</t>
  </si>
  <si>
    <t>Mobile phone contract details</t>
  </si>
  <si>
    <t>FOI09774</t>
  </si>
  <si>
    <t>Agency staff</t>
  </si>
  <si>
    <t>FOI09775</t>
  </si>
  <si>
    <t>People who work abroad</t>
  </si>
  <si>
    <t>FOI09776</t>
  </si>
  <si>
    <t>Social Services</t>
  </si>
  <si>
    <t>FOI09777</t>
  </si>
  <si>
    <t>Telephony Services</t>
  </si>
  <si>
    <t>FOI09778</t>
  </si>
  <si>
    <t>Traveller Assessment</t>
  </si>
  <si>
    <t>FOI09779</t>
  </si>
  <si>
    <t>S22 &amp; S40</t>
  </si>
  <si>
    <t>FOI09780</t>
  </si>
  <si>
    <t>Planning application</t>
  </si>
  <si>
    <t>FOI09781</t>
  </si>
  <si>
    <t>BNG</t>
  </si>
  <si>
    <t>FOI09782</t>
  </si>
  <si>
    <t>Business rates</t>
  </si>
  <si>
    <t>FOI09783</t>
  </si>
  <si>
    <t>Civil Penalties - housing</t>
  </si>
  <si>
    <t>FOI09784</t>
  </si>
  <si>
    <t>Council Tax arrears</t>
  </si>
  <si>
    <t>FOI09785</t>
  </si>
  <si>
    <t>Staff working abroad</t>
  </si>
  <si>
    <t>FOI09786</t>
  </si>
  <si>
    <t>Bus stops</t>
  </si>
  <si>
    <t>FOI09787</t>
  </si>
  <si>
    <t>Cancelled public events or festivals</t>
  </si>
  <si>
    <t>FOI09788</t>
  </si>
  <si>
    <t>Council tax hardship policy / fund</t>
  </si>
  <si>
    <t>FOI09789</t>
  </si>
  <si>
    <t>Diversion of telecommunication utilities</t>
  </si>
  <si>
    <t>FOI09790</t>
  </si>
  <si>
    <t>Use of AI</t>
  </si>
  <si>
    <t>FOI09791</t>
  </si>
  <si>
    <t>BNG software and funding</t>
  </si>
  <si>
    <t>FOI09792</t>
  </si>
  <si>
    <t>Complaints about aesthetic procedures</t>
  </si>
  <si>
    <t>FOI09793</t>
  </si>
  <si>
    <t>Section 106 agreements</t>
  </si>
  <si>
    <t>FOI09794</t>
  </si>
  <si>
    <t xml:space="preserve">Criminal prosecution </t>
  </si>
  <si>
    <t>Reg 13(5A)(a)</t>
  </si>
  <si>
    <t>FOI09795</t>
  </si>
  <si>
    <t xml:space="preserve">GTAA assessment </t>
  </si>
  <si>
    <t>FOI09796</t>
  </si>
  <si>
    <t>Overseas travel</t>
  </si>
  <si>
    <t>FOI09797</t>
  </si>
  <si>
    <t>TPOs</t>
  </si>
  <si>
    <t>FOI09798</t>
  </si>
  <si>
    <t>Hybrid working</t>
  </si>
  <si>
    <t>FOI09799</t>
  </si>
  <si>
    <t>Home adaptations</t>
  </si>
  <si>
    <t>FOI09800</t>
  </si>
  <si>
    <t>FOI09801</t>
  </si>
  <si>
    <t>Training and training providers</t>
  </si>
  <si>
    <t>FOI09802</t>
  </si>
  <si>
    <t>Safeguarding alerts for Care homes</t>
  </si>
  <si>
    <t>FOI09803</t>
  </si>
  <si>
    <t>Geographic data format for local deveiopment plan</t>
  </si>
  <si>
    <t>FOI09804</t>
  </si>
  <si>
    <t>Driving offences</t>
  </si>
  <si>
    <t>FOI09805</t>
  </si>
  <si>
    <t>Request for FOI09114</t>
  </si>
  <si>
    <t>FOI09806</t>
  </si>
  <si>
    <t>NHS health checks</t>
  </si>
  <si>
    <t>Mould Complaints (private Sector)</t>
  </si>
  <si>
    <t>NDAs</t>
  </si>
  <si>
    <t xml:space="preserve">Assets of community value </t>
  </si>
  <si>
    <t>Public burials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</si>
</sst>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[h]:mm;@"/>
  </numFmts>
  <fonts count="5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4" fontId="4" fillId="4" borderId="0"/>
  </cellStyleXfs>
  <cellXfs count="31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14" fontId="2" fillId="3" borderId="0" xfId="0" applyNumberFormat="1" applyFont="1" applyFill="1" applyAlignment="1">
      <alignment vertical="center"/>
    </xf>
    <xf numFmtId="14" fontId="2" fillId="3" borderId="0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0" fontId="0" fillId="0" borderId="0" xfId="0" applyBorder="1"/>
    <xf numFmtId="165" fontId="0" fillId="0" borderId="0" xfId="0" applyNumberFormat="1"/>
    <xf numFmtId="0" fontId="2" fillId="0" borderId="0" xfId="0" applyFont="1" applyFill="1" applyAlignment="1">
      <alignment vertical="center"/>
    </xf>
    <xf numFmtId="165" fontId="0" fillId="0" borderId="0" xfId="0" applyNumberFormat="1" applyBorder="1"/>
    <xf numFmtId="14" fontId="4" fillId="0" borderId="0" xfId="1" applyNumberFormat="1" applyFont="1" applyFill="1" applyBorder="1" applyAlignment="1" applyProtection="1"/>
    <xf numFmtId="0" fontId="3" fillId="0" borderId="0" xfId="1" applyFill="1"/>
    <xf numFmtId="14" fontId="2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3">
    <cellStyle name="Complete" xfId="2"/>
    <cellStyle name="Hyperlink" xfId="1" builtinId="8"/>
    <cellStyle name="Normal" xfId="0" builtinId="0"/>
  </cellStyles>
  <dxfs count="21"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tabSelected="1" workbookViewId="0">
      <pane ySplit="1" topLeftCell="A2" activePane="bottomLeft" state="frozen"/>
      <selection pane="bottomLeft" activeCell="J139" sqref="J139"/>
    </sheetView>
  </sheetViews>
  <sheetFormatPr defaultRowHeight="14.4" x14ac:dyDescent="0.3"/>
  <cols>
    <col min="1" max="1" width="18.44140625" customWidth="1"/>
    <col min="2" max="2" width="18.6640625" customWidth="1"/>
    <col min="3" max="3" width="21.88671875" customWidth="1"/>
    <col min="4" max="4" width="39.44140625" style="15" customWidth="1"/>
    <col min="5" max="5" width="18.88671875" customWidth="1"/>
    <col min="6" max="6" width="23.44140625" customWidth="1"/>
    <col min="7" max="7" width="31.33203125" customWidth="1"/>
    <col min="8" max="8" width="19.5546875" customWidth="1"/>
    <col min="9" max="9" width="20.33203125" customWidth="1"/>
    <col min="10" max="10" width="17.6640625" customWidth="1"/>
    <col min="17" max="17" width="13" customWidth="1"/>
    <col min="20" max="20" width="14.6640625" customWidth="1"/>
    <col min="21" max="21" width="20.109375" customWidth="1"/>
    <col min="23" max="23" width="18" customWidth="1"/>
  </cols>
  <sheetData>
    <row r="1" spans="1:27" ht="45.6" customHeight="1" x14ac:dyDescent="0.3">
      <c r="A1" s="5" t="s">
        <v>9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1" t="s">
        <v>6</v>
      </c>
      <c r="I1" s="1" t="s">
        <v>7</v>
      </c>
      <c r="J1" s="4" t="s">
        <v>8</v>
      </c>
    </row>
    <row r="2" spans="1:27" x14ac:dyDescent="0.3">
      <c r="A2" s="9" t="s">
        <v>21</v>
      </c>
      <c r="B2" s="7">
        <v>45474</v>
      </c>
      <c r="C2" s="7">
        <f t="shared" ref="C2:C33" si="0">WORKDAY(B2,21+E2+S2)</f>
        <v>45503</v>
      </c>
      <c r="D2" s="9" t="s">
        <v>22</v>
      </c>
      <c r="E2" s="16"/>
      <c r="F2" s="9" t="s">
        <v>18</v>
      </c>
      <c r="G2" s="9"/>
      <c r="H2" s="9"/>
      <c r="I2" s="7">
        <v>45495</v>
      </c>
      <c r="J2" s="9">
        <v>14</v>
      </c>
      <c r="K2" s="10"/>
      <c r="L2" s="12"/>
      <c r="M2" s="10"/>
      <c r="N2" s="10"/>
      <c r="Q2" s="10"/>
      <c r="R2" s="10"/>
      <c r="S2" s="10"/>
      <c r="T2" s="11"/>
      <c r="U2" s="11"/>
      <c r="V2" s="10"/>
      <c r="W2" s="11"/>
      <c r="AA2" s="20"/>
    </row>
    <row r="3" spans="1:27" x14ac:dyDescent="0.3">
      <c r="A3" s="9" t="s">
        <v>23</v>
      </c>
      <c r="B3" s="7">
        <v>45474</v>
      </c>
      <c r="C3" s="7">
        <f t="shared" si="0"/>
        <v>45503</v>
      </c>
      <c r="D3" s="9" t="s">
        <v>24</v>
      </c>
      <c r="E3" s="16"/>
      <c r="F3" s="9" t="s">
        <v>19</v>
      </c>
      <c r="G3" s="9"/>
      <c r="H3" s="9"/>
      <c r="I3" s="7">
        <v>45484</v>
      </c>
      <c r="J3" s="9">
        <v>7</v>
      </c>
      <c r="K3" s="10"/>
      <c r="L3" s="12"/>
      <c r="M3" s="10"/>
      <c r="N3" s="10"/>
      <c r="Q3" s="10"/>
      <c r="R3" s="10"/>
      <c r="S3" s="10"/>
      <c r="T3" s="11"/>
      <c r="U3" s="11"/>
      <c r="V3" s="10"/>
      <c r="W3" s="11"/>
      <c r="AA3" s="20"/>
    </row>
    <row r="4" spans="1:27" x14ac:dyDescent="0.3">
      <c r="A4" s="9" t="s">
        <v>25</v>
      </c>
      <c r="B4" s="7">
        <v>45475</v>
      </c>
      <c r="C4" s="7">
        <f t="shared" si="0"/>
        <v>45504</v>
      </c>
      <c r="D4" s="9" t="s">
        <v>11</v>
      </c>
      <c r="E4" s="16"/>
      <c r="F4" s="9" t="s">
        <v>18</v>
      </c>
      <c r="G4" s="9" t="s">
        <v>26</v>
      </c>
      <c r="H4" s="9"/>
      <c r="I4" s="7">
        <v>45489</v>
      </c>
      <c r="J4" s="9">
        <v>9</v>
      </c>
      <c r="K4" s="10"/>
      <c r="L4" s="12"/>
      <c r="M4" s="10"/>
      <c r="N4" s="10"/>
      <c r="Q4" s="10"/>
      <c r="R4" s="10"/>
      <c r="S4" s="10"/>
      <c r="T4" s="11"/>
      <c r="U4" s="11"/>
      <c r="V4" s="10"/>
      <c r="W4" s="11"/>
      <c r="AA4" s="20"/>
    </row>
    <row r="5" spans="1:27" x14ac:dyDescent="0.3">
      <c r="A5" s="9" t="s">
        <v>27</v>
      </c>
      <c r="B5" s="7">
        <v>45475</v>
      </c>
      <c r="C5" s="7">
        <f t="shared" si="0"/>
        <v>45504</v>
      </c>
      <c r="D5" s="9" t="s">
        <v>28</v>
      </c>
      <c r="E5" s="16"/>
      <c r="F5" s="9" t="s">
        <v>19</v>
      </c>
      <c r="G5" s="9"/>
      <c r="H5" s="9"/>
      <c r="I5" s="7">
        <v>45492</v>
      </c>
      <c r="J5" s="9">
        <v>12</v>
      </c>
      <c r="K5" s="10"/>
      <c r="L5" s="12"/>
      <c r="M5" s="10"/>
      <c r="N5" s="10"/>
      <c r="Q5" s="10"/>
      <c r="R5" s="10"/>
      <c r="S5" s="10"/>
      <c r="T5" s="11"/>
      <c r="U5" s="11"/>
      <c r="V5" s="10"/>
      <c r="W5" s="11"/>
      <c r="AA5" s="20"/>
    </row>
    <row r="6" spans="1:27" x14ac:dyDescent="0.3">
      <c r="A6" s="9" t="s">
        <v>29</v>
      </c>
      <c r="B6" s="7">
        <v>45475</v>
      </c>
      <c r="C6" s="7">
        <f t="shared" si="0"/>
        <v>45504</v>
      </c>
      <c r="D6" s="9" t="s">
        <v>30</v>
      </c>
      <c r="E6" s="16"/>
      <c r="F6" s="9" t="s">
        <v>10</v>
      </c>
      <c r="G6" s="9"/>
      <c r="H6" s="9"/>
      <c r="I6" s="7">
        <v>45484</v>
      </c>
      <c r="J6" s="9">
        <v>6</v>
      </c>
      <c r="K6" s="10"/>
      <c r="L6" s="12"/>
      <c r="M6" s="10"/>
      <c r="N6" s="10"/>
      <c r="Q6" s="10"/>
      <c r="R6" s="10"/>
      <c r="S6" s="10"/>
      <c r="T6" s="11"/>
      <c r="U6" s="11"/>
      <c r="V6" s="10"/>
      <c r="W6" s="11"/>
      <c r="AA6" s="20"/>
    </row>
    <row r="7" spans="1:27" x14ac:dyDescent="0.3">
      <c r="A7" s="9" t="s">
        <v>31</v>
      </c>
      <c r="B7" s="7">
        <v>45476</v>
      </c>
      <c r="C7" s="7">
        <f t="shared" si="0"/>
        <v>45505</v>
      </c>
      <c r="D7" s="9" t="s">
        <v>16</v>
      </c>
      <c r="E7" s="16"/>
      <c r="F7" s="9" t="s">
        <v>32</v>
      </c>
      <c r="G7" s="9"/>
      <c r="H7" s="9"/>
      <c r="I7" s="7">
        <v>45476</v>
      </c>
      <c r="J7" s="9">
        <v>0</v>
      </c>
      <c r="K7" s="10"/>
      <c r="L7" s="12"/>
      <c r="M7" s="10"/>
      <c r="N7" s="10"/>
      <c r="Q7" s="10"/>
      <c r="R7" s="10"/>
      <c r="S7" s="10"/>
      <c r="T7" s="11"/>
      <c r="U7" s="11"/>
      <c r="V7" s="10"/>
      <c r="W7" s="11"/>
      <c r="AA7" s="20"/>
    </row>
    <row r="8" spans="1:27" x14ac:dyDescent="0.3">
      <c r="A8" s="9" t="s">
        <v>33</v>
      </c>
      <c r="B8" s="7">
        <v>45477</v>
      </c>
      <c r="C8" s="7">
        <f t="shared" si="0"/>
        <v>45506</v>
      </c>
      <c r="D8" s="9" t="s">
        <v>34</v>
      </c>
      <c r="E8" s="16"/>
      <c r="F8" s="9" t="s">
        <v>19</v>
      </c>
      <c r="G8" s="9"/>
      <c r="H8" s="9"/>
      <c r="I8" s="7">
        <v>45476</v>
      </c>
      <c r="J8" s="9">
        <v>0</v>
      </c>
      <c r="K8" s="10"/>
      <c r="L8" s="12"/>
      <c r="M8" s="10"/>
      <c r="N8" s="10"/>
      <c r="Q8" s="10"/>
      <c r="R8" s="10"/>
      <c r="S8" s="10"/>
      <c r="T8" s="11"/>
      <c r="U8" s="11"/>
      <c r="V8" s="10"/>
      <c r="W8" s="11"/>
      <c r="AA8" s="20"/>
    </row>
    <row r="9" spans="1:27" x14ac:dyDescent="0.3">
      <c r="A9" s="9" t="s">
        <v>35</v>
      </c>
      <c r="B9" s="7">
        <v>45477</v>
      </c>
      <c r="C9" s="7">
        <f t="shared" si="0"/>
        <v>45506</v>
      </c>
      <c r="D9" s="9" t="s">
        <v>14</v>
      </c>
      <c r="E9" s="16"/>
      <c r="F9" s="9" t="s">
        <v>32</v>
      </c>
      <c r="G9" s="9"/>
      <c r="H9" s="9"/>
      <c r="I9" s="7">
        <v>45478</v>
      </c>
      <c r="J9" s="9">
        <v>0</v>
      </c>
      <c r="K9" s="10"/>
      <c r="L9" s="12"/>
      <c r="M9" s="10"/>
      <c r="N9" s="10"/>
      <c r="Q9" s="10"/>
      <c r="R9" s="10"/>
      <c r="S9" s="10"/>
      <c r="T9" s="11"/>
      <c r="U9" s="11"/>
      <c r="V9" s="10"/>
      <c r="W9" s="11"/>
      <c r="AA9" s="20"/>
    </row>
    <row r="10" spans="1:27" x14ac:dyDescent="0.3">
      <c r="A10" s="9" t="s">
        <v>36</v>
      </c>
      <c r="B10" s="7">
        <v>45477</v>
      </c>
      <c r="C10" s="7">
        <f t="shared" si="0"/>
        <v>45506</v>
      </c>
      <c r="D10" s="9" t="s">
        <v>37</v>
      </c>
      <c r="E10" s="16"/>
      <c r="F10" s="9" t="s">
        <v>32</v>
      </c>
      <c r="G10" s="9"/>
      <c r="H10" s="9"/>
      <c r="I10" s="7">
        <v>45478</v>
      </c>
      <c r="J10" s="9">
        <v>0</v>
      </c>
      <c r="K10" s="10"/>
      <c r="L10" s="12"/>
      <c r="M10" s="10"/>
      <c r="N10" s="10"/>
      <c r="Q10" s="10"/>
      <c r="R10" s="10"/>
      <c r="S10" s="10"/>
      <c r="T10" s="11"/>
      <c r="U10" s="11"/>
      <c r="V10" s="10"/>
      <c r="W10" s="11"/>
      <c r="AA10" s="20"/>
    </row>
    <row r="11" spans="1:27" x14ac:dyDescent="0.3">
      <c r="A11" s="9" t="s">
        <v>38</v>
      </c>
      <c r="B11" s="7">
        <v>45478</v>
      </c>
      <c r="C11" s="7">
        <f t="shared" si="0"/>
        <v>45509</v>
      </c>
      <c r="D11" s="9" t="s">
        <v>39</v>
      </c>
      <c r="E11" s="16"/>
      <c r="F11" s="9" t="s">
        <v>10</v>
      </c>
      <c r="G11" s="9"/>
      <c r="H11" s="9"/>
      <c r="I11" s="7">
        <v>45481</v>
      </c>
      <c r="J11" s="9">
        <v>0</v>
      </c>
      <c r="K11" s="10"/>
      <c r="L11" s="12"/>
      <c r="M11" s="10"/>
      <c r="N11" s="10"/>
      <c r="Q11" s="10"/>
      <c r="R11" s="10"/>
      <c r="S11" s="10"/>
      <c r="T11" s="11"/>
      <c r="U11" s="11"/>
      <c r="V11" s="10"/>
      <c r="W11" s="11"/>
      <c r="AA11" s="20"/>
    </row>
    <row r="12" spans="1:27" x14ac:dyDescent="0.3">
      <c r="A12" s="9" t="s">
        <v>40</v>
      </c>
      <c r="B12" s="7">
        <v>45481</v>
      </c>
      <c r="C12" s="7">
        <f t="shared" si="0"/>
        <v>45510</v>
      </c>
      <c r="D12" s="9" t="s">
        <v>28</v>
      </c>
      <c r="E12" s="16"/>
      <c r="F12" s="9" t="s">
        <v>10</v>
      </c>
      <c r="G12" s="9"/>
      <c r="H12" s="9"/>
      <c r="I12" s="7">
        <v>45499</v>
      </c>
      <c r="J12" s="9">
        <v>13</v>
      </c>
      <c r="K12" s="10"/>
      <c r="L12" s="12"/>
      <c r="M12" s="10"/>
      <c r="N12" s="10"/>
      <c r="Q12" s="10"/>
      <c r="R12" s="10"/>
      <c r="S12" s="10"/>
      <c r="T12" s="11"/>
      <c r="U12" s="11"/>
      <c r="V12" s="10"/>
      <c r="W12" s="11"/>
      <c r="AA12" s="20"/>
    </row>
    <row r="13" spans="1:27" x14ac:dyDescent="0.3">
      <c r="A13" s="9" t="s">
        <v>41</v>
      </c>
      <c r="B13" s="7">
        <v>45481</v>
      </c>
      <c r="C13" s="7">
        <f t="shared" si="0"/>
        <v>45510</v>
      </c>
      <c r="D13" s="9" t="s">
        <v>42</v>
      </c>
      <c r="E13" s="16"/>
      <c r="F13" s="9" t="s">
        <v>32</v>
      </c>
      <c r="G13" s="9"/>
      <c r="H13" s="9"/>
      <c r="I13" s="7">
        <v>45481</v>
      </c>
      <c r="J13" s="9">
        <v>0</v>
      </c>
      <c r="K13" s="10"/>
      <c r="L13" s="12"/>
      <c r="M13" s="10"/>
      <c r="N13" s="10"/>
      <c r="Q13" s="10"/>
      <c r="R13" s="10"/>
      <c r="S13" s="10"/>
      <c r="T13" s="11"/>
      <c r="U13" s="11"/>
      <c r="V13" s="10"/>
      <c r="W13" s="11"/>
      <c r="AA13" s="20"/>
    </row>
    <row r="14" spans="1:27" x14ac:dyDescent="0.3">
      <c r="A14" s="9" t="s">
        <v>43</v>
      </c>
      <c r="B14" s="7">
        <v>45482</v>
      </c>
      <c r="C14" s="7">
        <f t="shared" si="0"/>
        <v>45511</v>
      </c>
      <c r="D14" s="9" t="s">
        <v>327</v>
      </c>
      <c r="E14" s="16"/>
      <c r="F14" s="9" t="s">
        <v>18</v>
      </c>
      <c r="G14" s="9" t="s">
        <v>44</v>
      </c>
      <c r="H14" s="9"/>
      <c r="I14" s="7">
        <v>45499</v>
      </c>
      <c r="J14" s="9">
        <v>12</v>
      </c>
      <c r="K14" s="10"/>
      <c r="L14" s="12"/>
      <c r="M14" s="10"/>
      <c r="N14" s="10"/>
      <c r="Q14" s="10"/>
      <c r="R14" s="10"/>
      <c r="S14" s="10"/>
      <c r="T14" s="11"/>
      <c r="U14" s="11"/>
      <c r="V14" s="10"/>
      <c r="W14" s="11"/>
      <c r="AA14" s="20"/>
    </row>
    <row r="15" spans="1:27" x14ac:dyDescent="0.3">
      <c r="A15" s="9" t="s">
        <v>45</v>
      </c>
      <c r="B15" s="7">
        <v>45482</v>
      </c>
      <c r="C15" s="7">
        <f t="shared" si="0"/>
        <v>45511</v>
      </c>
      <c r="D15" s="9" t="s">
        <v>46</v>
      </c>
      <c r="E15" s="16"/>
      <c r="F15" s="9" t="s">
        <v>10</v>
      </c>
      <c r="G15" s="9"/>
      <c r="H15" s="9"/>
      <c r="I15" s="7">
        <v>45499</v>
      </c>
      <c r="J15" s="9">
        <v>12</v>
      </c>
      <c r="K15" s="10"/>
      <c r="L15" s="12"/>
      <c r="M15" s="10"/>
      <c r="N15" s="10"/>
      <c r="Q15" s="10"/>
      <c r="R15" s="10"/>
      <c r="S15" s="10"/>
      <c r="T15" s="11"/>
      <c r="U15" s="11"/>
      <c r="V15" s="10"/>
      <c r="W15" s="11"/>
      <c r="AA15" s="20"/>
    </row>
    <row r="16" spans="1:27" x14ac:dyDescent="0.3">
      <c r="A16" s="9" t="s">
        <v>47</v>
      </c>
      <c r="B16" s="7">
        <v>45482</v>
      </c>
      <c r="C16" s="7">
        <f t="shared" si="0"/>
        <v>45511</v>
      </c>
      <c r="D16" s="9" t="s">
        <v>48</v>
      </c>
      <c r="E16" s="16"/>
      <c r="F16" s="9"/>
      <c r="G16" s="9"/>
      <c r="H16" s="7">
        <v>45483</v>
      </c>
      <c r="I16" s="9"/>
      <c r="J16" s="9">
        <v>0</v>
      </c>
      <c r="K16" s="10"/>
      <c r="L16" s="12"/>
      <c r="M16" s="10"/>
      <c r="N16" s="10"/>
      <c r="Q16" s="10"/>
      <c r="R16" s="10"/>
      <c r="S16" s="10"/>
      <c r="T16" s="10"/>
      <c r="U16" s="11"/>
      <c r="V16" s="10"/>
      <c r="W16" s="11"/>
      <c r="AA16" s="20"/>
    </row>
    <row r="17" spans="1:27" x14ac:dyDescent="0.3">
      <c r="A17" s="9" t="s">
        <v>49</v>
      </c>
      <c r="B17" s="7">
        <v>45483</v>
      </c>
      <c r="C17" s="7">
        <f t="shared" si="0"/>
        <v>45512</v>
      </c>
      <c r="D17" s="9" t="s">
        <v>15</v>
      </c>
      <c r="E17" s="16"/>
      <c r="F17" s="9" t="s">
        <v>32</v>
      </c>
      <c r="G17" s="9"/>
      <c r="H17" s="9"/>
      <c r="I17" s="7">
        <v>45483</v>
      </c>
      <c r="J17" s="9">
        <v>0</v>
      </c>
      <c r="K17" s="10"/>
      <c r="L17" s="12"/>
      <c r="M17" s="10"/>
      <c r="N17" s="10"/>
      <c r="Q17" s="10"/>
      <c r="R17" s="10"/>
      <c r="S17" s="10"/>
      <c r="T17" s="11"/>
      <c r="U17" s="11"/>
      <c r="V17" s="10"/>
      <c r="W17" s="11"/>
      <c r="AA17" s="20"/>
    </row>
    <row r="18" spans="1:27" x14ac:dyDescent="0.3">
      <c r="A18" s="9" t="s">
        <v>50</v>
      </c>
      <c r="B18" s="7">
        <v>45483</v>
      </c>
      <c r="C18" s="7">
        <f t="shared" si="0"/>
        <v>45512</v>
      </c>
      <c r="D18" s="9" t="s">
        <v>51</v>
      </c>
      <c r="E18" s="16"/>
      <c r="F18" s="9" t="s">
        <v>19</v>
      </c>
      <c r="G18" s="9"/>
      <c r="H18" s="9"/>
      <c r="I18" s="7">
        <v>45498</v>
      </c>
      <c r="J18" s="9">
        <v>10</v>
      </c>
      <c r="K18" s="10"/>
      <c r="L18" s="12"/>
      <c r="M18" s="10"/>
      <c r="N18" s="10"/>
      <c r="Q18" s="10"/>
      <c r="R18" s="10"/>
      <c r="S18" s="10"/>
      <c r="T18" s="11"/>
      <c r="U18" s="11"/>
      <c r="V18" s="10"/>
      <c r="W18" s="11"/>
      <c r="AA18" s="20"/>
    </row>
    <row r="19" spans="1:27" x14ac:dyDescent="0.3">
      <c r="A19" s="9" t="s">
        <v>52</v>
      </c>
      <c r="B19" s="7">
        <v>45484</v>
      </c>
      <c r="C19" s="7">
        <f t="shared" si="0"/>
        <v>45513</v>
      </c>
      <c r="D19" s="9" t="s">
        <v>53</v>
      </c>
      <c r="E19" s="16"/>
      <c r="F19" s="9" t="s">
        <v>10</v>
      </c>
      <c r="G19" s="9"/>
      <c r="H19" s="9"/>
      <c r="I19" s="7">
        <v>45510</v>
      </c>
      <c r="J19" s="9">
        <v>17</v>
      </c>
      <c r="K19" s="10"/>
      <c r="L19" s="12"/>
      <c r="M19" s="10"/>
      <c r="N19" s="10"/>
      <c r="Q19" s="10"/>
      <c r="R19" s="10"/>
      <c r="S19" s="10"/>
      <c r="T19" s="11"/>
      <c r="U19" s="11"/>
      <c r="V19" s="10"/>
      <c r="W19" s="11"/>
      <c r="AA19" s="20"/>
    </row>
    <row r="20" spans="1:27" x14ac:dyDescent="0.3">
      <c r="A20" s="9" t="s">
        <v>54</v>
      </c>
      <c r="B20" s="7">
        <v>45484</v>
      </c>
      <c r="C20" s="7">
        <f t="shared" si="0"/>
        <v>45513</v>
      </c>
      <c r="D20" s="9" t="s">
        <v>55</v>
      </c>
      <c r="E20" s="16"/>
      <c r="F20" s="9" t="s">
        <v>18</v>
      </c>
      <c r="G20" s="9"/>
      <c r="H20" s="9"/>
      <c r="I20" s="7">
        <v>45512</v>
      </c>
      <c r="J20" s="9">
        <v>19</v>
      </c>
      <c r="K20" s="10"/>
      <c r="L20" s="12"/>
      <c r="M20" s="10"/>
      <c r="N20" s="10"/>
      <c r="Q20" s="10"/>
      <c r="R20" s="10"/>
      <c r="S20" s="10"/>
      <c r="T20" s="11"/>
      <c r="U20" s="11"/>
      <c r="V20" s="10"/>
      <c r="W20" s="11"/>
      <c r="AA20" s="20"/>
    </row>
    <row r="21" spans="1:27" x14ac:dyDescent="0.3">
      <c r="A21" s="9" t="s">
        <v>56</v>
      </c>
      <c r="B21" s="7">
        <v>45484</v>
      </c>
      <c r="C21" s="7">
        <f t="shared" si="0"/>
        <v>45513</v>
      </c>
      <c r="D21" s="9" t="s">
        <v>48</v>
      </c>
      <c r="E21" s="16"/>
      <c r="F21" s="9" t="s">
        <v>10</v>
      </c>
      <c r="G21" s="9"/>
      <c r="H21" s="9"/>
      <c r="I21" s="7">
        <v>45511</v>
      </c>
      <c r="J21" s="9">
        <v>18</v>
      </c>
      <c r="K21" s="10"/>
      <c r="L21" s="12"/>
      <c r="M21" s="10"/>
      <c r="N21" s="10"/>
      <c r="Q21" s="10"/>
      <c r="R21" s="10"/>
      <c r="S21" s="10"/>
      <c r="T21" s="11"/>
      <c r="U21" s="11"/>
      <c r="V21" s="10"/>
      <c r="W21" s="11"/>
      <c r="AA21" s="20"/>
    </row>
    <row r="22" spans="1:27" x14ac:dyDescent="0.3">
      <c r="A22" s="9" t="s">
        <v>57</v>
      </c>
      <c r="B22" s="7">
        <v>45485</v>
      </c>
      <c r="C22" s="7">
        <f t="shared" si="0"/>
        <v>45516</v>
      </c>
      <c r="D22" s="9" t="s">
        <v>58</v>
      </c>
      <c r="E22" s="16"/>
      <c r="F22" s="9" t="s">
        <v>18</v>
      </c>
      <c r="G22" s="9" t="s">
        <v>59</v>
      </c>
      <c r="H22" s="9"/>
      <c r="I22" s="7">
        <v>45499</v>
      </c>
      <c r="J22" s="9">
        <v>9</v>
      </c>
      <c r="K22" s="10"/>
      <c r="L22" s="12"/>
      <c r="M22" s="10"/>
      <c r="N22" s="10"/>
      <c r="Q22" s="10"/>
      <c r="R22" s="10"/>
      <c r="S22" s="10"/>
      <c r="T22" s="11"/>
      <c r="U22" s="11"/>
      <c r="V22" s="10"/>
      <c r="W22" s="11"/>
      <c r="AA22" s="20"/>
    </row>
    <row r="23" spans="1:27" x14ac:dyDescent="0.3">
      <c r="A23" s="9" t="s">
        <v>60</v>
      </c>
      <c r="B23" s="7">
        <v>45485</v>
      </c>
      <c r="C23" s="7">
        <f t="shared" si="0"/>
        <v>45516</v>
      </c>
      <c r="D23" s="9" t="s">
        <v>61</v>
      </c>
      <c r="E23" s="16"/>
      <c r="F23" s="9" t="s">
        <v>18</v>
      </c>
      <c r="G23" s="9"/>
      <c r="H23" s="9"/>
      <c r="I23" s="7">
        <v>45498</v>
      </c>
      <c r="J23" s="9">
        <v>8</v>
      </c>
      <c r="K23" s="10"/>
      <c r="L23" s="12"/>
      <c r="M23" s="10"/>
      <c r="N23" s="10"/>
      <c r="Q23" s="10"/>
      <c r="R23" s="10"/>
      <c r="S23" s="10"/>
      <c r="T23" s="11"/>
      <c r="U23" s="11"/>
      <c r="V23" s="10"/>
      <c r="W23" s="11"/>
      <c r="AA23" s="20"/>
    </row>
    <row r="24" spans="1:27" x14ac:dyDescent="0.3">
      <c r="A24" s="9" t="s">
        <v>62</v>
      </c>
      <c r="B24" s="7">
        <v>45485</v>
      </c>
      <c r="C24" s="7">
        <f t="shared" si="0"/>
        <v>45516</v>
      </c>
      <c r="D24" s="9" t="s">
        <v>63</v>
      </c>
      <c r="E24" s="16"/>
      <c r="F24" s="9" t="s">
        <v>18</v>
      </c>
      <c r="G24" s="9"/>
      <c r="H24" s="9"/>
      <c r="I24" s="7">
        <v>45498</v>
      </c>
      <c r="J24" s="9">
        <v>8</v>
      </c>
      <c r="K24" s="10"/>
      <c r="L24" s="12"/>
      <c r="M24" s="10"/>
      <c r="N24" s="10"/>
      <c r="Q24" s="10"/>
      <c r="R24" s="10"/>
      <c r="S24" s="10"/>
      <c r="T24" s="11"/>
      <c r="U24" s="11"/>
      <c r="V24" s="10"/>
      <c r="W24" s="11"/>
      <c r="AA24" s="20"/>
    </row>
    <row r="25" spans="1:27" x14ac:dyDescent="0.3">
      <c r="A25" s="9" t="s">
        <v>64</v>
      </c>
      <c r="B25" s="7">
        <v>45488</v>
      </c>
      <c r="C25" s="7">
        <f t="shared" si="0"/>
        <v>45517</v>
      </c>
      <c r="D25" s="9" t="s">
        <v>65</v>
      </c>
      <c r="E25" s="16"/>
      <c r="F25" s="9" t="s">
        <v>10</v>
      </c>
      <c r="G25" s="9"/>
      <c r="H25" s="9"/>
      <c r="I25" s="7">
        <v>45498</v>
      </c>
      <c r="J25" s="9">
        <v>7</v>
      </c>
      <c r="K25" s="10"/>
      <c r="L25" s="12"/>
      <c r="M25" s="10"/>
      <c r="N25" s="10"/>
      <c r="Q25" s="10"/>
      <c r="R25" s="10"/>
      <c r="S25" s="10"/>
      <c r="T25" s="11"/>
      <c r="U25" s="11"/>
      <c r="V25" s="10"/>
      <c r="W25" s="11"/>
      <c r="AA25" s="20"/>
    </row>
    <row r="26" spans="1:27" x14ac:dyDescent="0.3">
      <c r="A26" s="9" t="s">
        <v>66</v>
      </c>
      <c r="B26" s="7">
        <v>45488</v>
      </c>
      <c r="C26" s="7">
        <f t="shared" si="0"/>
        <v>45517</v>
      </c>
      <c r="D26" s="9" t="s">
        <v>328</v>
      </c>
      <c r="E26" s="16"/>
      <c r="F26" s="9" t="s">
        <v>19</v>
      </c>
      <c r="G26" s="9" t="s">
        <v>67</v>
      </c>
      <c r="H26" s="9"/>
      <c r="I26" s="7">
        <v>45516</v>
      </c>
      <c r="J26" s="9">
        <v>19</v>
      </c>
      <c r="K26" s="10"/>
      <c r="L26" s="10"/>
      <c r="M26" s="10"/>
      <c r="N26" s="10"/>
      <c r="Q26" s="10"/>
      <c r="R26" s="10"/>
      <c r="S26" s="10"/>
      <c r="T26" s="11"/>
      <c r="U26" s="11"/>
      <c r="V26" s="10"/>
      <c r="W26" s="11"/>
      <c r="AA26" s="20"/>
    </row>
    <row r="27" spans="1:27" x14ac:dyDescent="0.3">
      <c r="A27" s="9" t="s">
        <v>68</v>
      </c>
      <c r="B27" s="7">
        <v>45488</v>
      </c>
      <c r="C27" s="7">
        <f t="shared" si="0"/>
        <v>45517</v>
      </c>
      <c r="D27" s="9" t="s">
        <v>13</v>
      </c>
      <c r="E27" s="16"/>
      <c r="F27" s="9" t="s">
        <v>32</v>
      </c>
      <c r="G27" s="9"/>
      <c r="H27" s="9"/>
      <c r="I27" s="7">
        <v>45499</v>
      </c>
      <c r="J27" s="9">
        <v>8</v>
      </c>
      <c r="K27" s="10"/>
      <c r="L27" s="12"/>
      <c r="M27" s="10"/>
      <c r="N27" s="10"/>
      <c r="Q27" s="10"/>
      <c r="R27" s="10"/>
      <c r="S27" s="10"/>
      <c r="T27" s="11"/>
      <c r="U27" s="11"/>
      <c r="V27" s="10"/>
      <c r="W27" s="11"/>
      <c r="AA27" s="20"/>
    </row>
    <row r="28" spans="1:27" x14ac:dyDescent="0.3">
      <c r="A28" s="9" t="s">
        <v>69</v>
      </c>
      <c r="B28" s="7">
        <v>45489</v>
      </c>
      <c r="C28" s="7">
        <f t="shared" si="0"/>
        <v>45518</v>
      </c>
      <c r="D28" s="9" t="s">
        <v>70</v>
      </c>
      <c r="E28" s="16"/>
      <c r="F28" s="9" t="s">
        <v>10</v>
      </c>
      <c r="G28" s="9"/>
      <c r="H28" s="9"/>
      <c r="I28" s="7">
        <v>45499</v>
      </c>
      <c r="J28" s="9">
        <v>7</v>
      </c>
      <c r="K28" s="10"/>
      <c r="L28" s="12"/>
      <c r="M28" s="10"/>
      <c r="N28" s="10"/>
      <c r="Q28" s="10"/>
      <c r="R28" s="10"/>
      <c r="S28" s="10"/>
      <c r="T28" s="11"/>
      <c r="U28" s="11"/>
      <c r="V28" s="10"/>
      <c r="W28" s="11"/>
      <c r="AA28" s="20"/>
    </row>
    <row r="29" spans="1:27" x14ac:dyDescent="0.3">
      <c r="A29" s="9" t="s">
        <v>71</v>
      </c>
      <c r="B29" s="7">
        <v>45489</v>
      </c>
      <c r="C29" s="7">
        <f t="shared" si="0"/>
        <v>45518</v>
      </c>
      <c r="D29" s="9" t="s">
        <v>72</v>
      </c>
      <c r="E29" s="16"/>
      <c r="F29" s="9" t="s">
        <v>18</v>
      </c>
      <c r="G29" s="9"/>
      <c r="H29" s="9"/>
      <c r="I29" s="7">
        <v>45505</v>
      </c>
      <c r="J29" s="9">
        <v>11</v>
      </c>
      <c r="K29" s="10"/>
      <c r="L29" s="10"/>
      <c r="M29" s="10"/>
      <c r="N29" s="10"/>
      <c r="Q29" s="10"/>
      <c r="R29" s="10"/>
      <c r="S29" s="10"/>
      <c r="T29" s="11"/>
      <c r="U29" s="11"/>
      <c r="V29" s="10"/>
      <c r="W29" s="11"/>
      <c r="AA29" s="20"/>
    </row>
    <row r="30" spans="1:27" x14ac:dyDescent="0.3">
      <c r="A30" s="9" t="s">
        <v>73</v>
      </c>
      <c r="B30" s="7">
        <v>45489</v>
      </c>
      <c r="C30" s="7">
        <f t="shared" si="0"/>
        <v>45518</v>
      </c>
      <c r="D30" s="9" t="s">
        <v>74</v>
      </c>
      <c r="E30" s="16"/>
      <c r="F30" s="9" t="s">
        <v>10</v>
      </c>
      <c r="G30" s="9"/>
      <c r="H30" s="9"/>
      <c r="I30" s="7">
        <v>45510</v>
      </c>
      <c r="J30" s="9">
        <v>14</v>
      </c>
      <c r="K30" s="10"/>
      <c r="L30" s="12"/>
      <c r="M30" s="10"/>
      <c r="N30" s="10"/>
      <c r="Q30" s="10"/>
      <c r="R30" s="10"/>
      <c r="S30" s="10"/>
      <c r="T30" s="11"/>
      <c r="U30" s="11"/>
      <c r="V30" s="10"/>
      <c r="W30" s="11"/>
      <c r="AA30" s="20"/>
    </row>
    <row r="31" spans="1:27" x14ac:dyDescent="0.3">
      <c r="A31" s="9" t="s">
        <v>75</v>
      </c>
      <c r="B31" s="7">
        <v>45491</v>
      </c>
      <c r="C31" s="7">
        <f t="shared" si="0"/>
        <v>45520</v>
      </c>
      <c r="D31" s="9" t="s">
        <v>76</v>
      </c>
      <c r="E31" s="16"/>
      <c r="F31" s="9" t="s">
        <v>18</v>
      </c>
      <c r="G31" s="9" t="s">
        <v>59</v>
      </c>
      <c r="H31" s="9"/>
      <c r="I31" s="7">
        <v>45499</v>
      </c>
      <c r="J31" s="9">
        <v>5</v>
      </c>
      <c r="K31" s="10"/>
      <c r="L31" s="12"/>
      <c r="M31" s="10"/>
      <c r="N31" s="10"/>
      <c r="Q31" s="10"/>
      <c r="R31" s="10"/>
      <c r="S31" s="10"/>
      <c r="T31" s="11"/>
      <c r="U31" s="11"/>
      <c r="V31" s="10"/>
      <c r="W31" s="11"/>
      <c r="AA31" s="20"/>
    </row>
    <row r="32" spans="1:27" x14ac:dyDescent="0.3">
      <c r="A32" s="9" t="s">
        <v>77</v>
      </c>
      <c r="B32" s="7">
        <v>45491</v>
      </c>
      <c r="C32" s="7">
        <f t="shared" si="0"/>
        <v>45520</v>
      </c>
      <c r="D32" s="9" t="s">
        <v>78</v>
      </c>
      <c r="E32" s="16"/>
      <c r="F32" s="9" t="s">
        <v>32</v>
      </c>
      <c r="G32" s="9"/>
      <c r="H32" s="9"/>
      <c r="I32" s="7">
        <v>45499</v>
      </c>
      <c r="J32" s="9">
        <v>5</v>
      </c>
      <c r="K32" s="10"/>
      <c r="L32" s="12"/>
      <c r="M32" s="10"/>
      <c r="N32" s="10"/>
      <c r="Q32" s="10"/>
      <c r="R32" s="10"/>
      <c r="S32" s="10"/>
      <c r="T32" s="11"/>
      <c r="U32" s="11"/>
      <c r="V32" s="10"/>
      <c r="W32" s="11"/>
      <c r="AA32" s="20"/>
    </row>
    <row r="33" spans="1:27" x14ac:dyDescent="0.3">
      <c r="A33" s="9" t="s">
        <v>79</v>
      </c>
      <c r="B33" s="7">
        <v>45491</v>
      </c>
      <c r="C33" s="7">
        <f t="shared" si="0"/>
        <v>45520</v>
      </c>
      <c r="D33" s="9" t="s">
        <v>80</v>
      </c>
      <c r="E33" s="16"/>
      <c r="F33" s="9" t="s">
        <v>10</v>
      </c>
      <c r="G33" s="9"/>
      <c r="H33" s="9"/>
      <c r="I33" s="7">
        <v>45499</v>
      </c>
      <c r="J33" s="9">
        <v>5</v>
      </c>
      <c r="K33" s="10"/>
      <c r="L33" s="12"/>
      <c r="M33" s="10"/>
      <c r="N33" s="10"/>
      <c r="Q33" s="10"/>
      <c r="R33" s="10"/>
      <c r="S33" s="10"/>
      <c r="T33" s="11"/>
      <c r="U33" s="11"/>
      <c r="V33" s="10"/>
      <c r="W33" s="11"/>
      <c r="AA33" s="20"/>
    </row>
    <row r="34" spans="1:27" x14ac:dyDescent="0.3">
      <c r="A34" s="9" t="s">
        <v>81</v>
      </c>
      <c r="B34" s="7">
        <v>45491</v>
      </c>
      <c r="C34" s="7">
        <f t="shared" ref="C34:C65" si="1">WORKDAY(B34,21+E34+S34)</f>
        <v>45520</v>
      </c>
      <c r="D34" s="9" t="s">
        <v>82</v>
      </c>
      <c r="E34" s="16"/>
      <c r="F34" s="9"/>
      <c r="G34" s="9"/>
      <c r="H34" s="7">
        <v>45496</v>
      </c>
      <c r="I34" s="9"/>
      <c r="J34" s="9">
        <v>1</v>
      </c>
      <c r="K34" s="10"/>
      <c r="L34" s="12"/>
      <c r="M34" s="10"/>
      <c r="N34" s="10"/>
      <c r="Q34" s="11"/>
      <c r="R34" s="10"/>
      <c r="S34" s="10"/>
      <c r="T34" s="10"/>
      <c r="U34" s="11"/>
      <c r="V34" s="10"/>
      <c r="W34" s="11"/>
      <c r="AA34" s="20"/>
    </row>
    <row r="35" spans="1:27" x14ac:dyDescent="0.3">
      <c r="A35" s="9" t="s">
        <v>83</v>
      </c>
      <c r="B35" s="7">
        <v>45491</v>
      </c>
      <c r="C35" s="7">
        <f t="shared" si="1"/>
        <v>45520</v>
      </c>
      <c r="D35" s="9" t="s">
        <v>84</v>
      </c>
      <c r="E35" s="16"/>
      <c r="F35" s="9" t="s">
        <v>19</v>
      </c>
      <c r="G35" s="9"/>
      <c r="H35" s="9"/>
      <c r="I35" s="7">
        <v>45499</v>
      </c>
      <c r="J35" s="9">
        <v>5</v>
      </c>
      <c r="K35" s="10"/>
      <c r="L35" s="12"/>
      <c r="M35" s="10"/>
      <c r="N35" s="10"/>
      <c r="Q35" s="10"/>
      <c r="R35" s="10"/>
      <c r="S35" s="10"/>
      <c r="T35" s="11"/>
      <c r="U35" s="11"/>
      <c r="V35" s="10"/>
      <c r="W35" s="11"/>
      <c r="AA35" s="20"/>
    </row>
    <row r="36" spans="1:27" x14ac:dyDescent="0.3">
      <c r="A36" s="9" t="s">
        <v>85</v>
      </c>
      <c r="B36" s="7">
        <v>45492</v>
      </c>
      <c r="C36" s="7">
        <f t="shared" si="1"/>
        <v>45523</v>
      </c>
      <c r="D36" s="9" t="s">
        <v>86</v>
      </c>
      <c r="E36" s="16"/>
      <c r="F36" s="9" t="s">
        <v>10</v>
      </c>
      <c r="G36" s="9"/>
      <c r="H36" s="9"/>
      <c r="I36" s="7">
        <v>45499</v>
      </c>
      <c r="J36" s="9">
        <v>4</v>
      </c>
      <c r="K36" s="10"/>
      <c r="L36" s="12"/>
      <c r="M36" s="10"/>
      <c r="N36" s="10"/>
      <c r="Q36" s="10"/>
      <c r="R36" s="10"/>
      <c r="S36" s="10"/>
      <c r="T36" s="11"/>
      <c r="U36" s="11"/>
      <c r="V36" s="10"/>
      <c r="W36" s="11"/>
      <c r="AA36" s="20"/>
    </row>
    <row r="37" spans="1:27" x14ac:dyDescent="0.3">
      <c r="A37" s="9" t="s">
        <v>87</v>
      </c>
      <c r="B37" s="7">
        <v>45495</v>
      </c>
      <c r="C37" s="7">
        <f t="shared" si="1"/>
        <v>45524</v>
      </c>
      <c r="D37" s="9" t="s">
        <v>88</v>
      </c>
      <c r="E37" s="16"/>
      <c r="F37" s="9" t="s">
        <v>32</v>
      </c>
      <c r="G37" s="9"/>
      <c r="H37" s="9"/>
      <c r="I37" s="7">
        <v>45511</v>
      </c>
      <c r="J37" s="9">
        <v>11</v>
      </c>
      <c r="K37" s="10"/>
      <c r="L37" s="12"/>
      <c r="M37" s="10"/>
      <c r="N37" s="10"/>
      <c r="Q37" s="10"/>
      <c r="R37" s="10"/>
      <c r="S37" s="10"/>
      <c r="T37" s="11"/>
      <c r="U37" s="11"/>
      <c r="V37" s="10"/>
      <c r="W37" s="11"/>
      <c r="AA37" s="20"/>
    </row>
    <row r="38" spans="1:27" x14ac:dyDescent="0.3">
      <c r="A38" s="9" t="s">
        <v>89</v>
      </c>
      <c r="B38" s="7">
        <v>45495</v>
      </c>
      <c r="C38" s="7">
        <f t="shared" si="1"/>
        <v>45524</v>
      </c>
      <c r="D38" s="9" t="s">
        <v>90</v>
      </c>
      <c r="E38" s="16"/>
      <c r="F38" s="9" t="s">
        <v>10</v>
      </c>
      <c r="G38" s="9" t="s">
        <v>20</v>
      </c>
      <c r="H38" s="9"/>
      <c r="I38" s="7">
        <v>45511</v>
      </c>
      <c r="J38" s="9">
        <v>11</v>
      </c>
      <c r="K38" s="10"/>
      <c r="L38" s="12"/>
      <c r="M38" s="10"/>
      <c r="N38" s="10"/>
      <c r="Q38" s="10"/>
      <c r="R38" s="10"/>
      <c r="S38" s="10"/>
      <c r="T38" s="11"/>
      <c r="U38" s="11"/>
      <c r="V38" s="10"/>
      <c r="W38" s="11"/>
      <c r="AA38" s="20"/>
    </row>
    <row r="39" spans="1:27" x14ac:dyDescent="0.3">
      <c r="A39" s="9" t="s">
        <v>91</v>
      </c>
      <c r="B39" s="7">
        <v>45497</v>
      </c>
      <c r="C39" s="7">
        <f t="shared" si="1"/>
        <v>45526</v>
      </c>
      <c r="D39" s="9" t="s">
        <v>92</v>
      </c>
      <c r="E39" s="16"/>
      <c r="F39" s="9" t="s">
        <v>32</v>
      </c>
      <c r="G39" s="9"/>
      <c r="H39" s="9"/>
      <c r="I39" s="7">
        <v>45496</v>
      </c>
      <c r="J39" s="9">
        <v>0</v>
      </c>
      <c r="K39" s="10"/>
      <c r="L39" s="12"/>
      <c r="M39" s="10"/>
      <c r="N39" s="10"/>
      <c r="Q39" s="10"/>
      <c r="R39" s="10"/>
      <c r="S39" s="10"/>
      <c r="T39" s="11"/>
      <c r="U39" s="11"/>
      <c r="V39" s="10"/>
      <c r="W39" s="11"/>
      <c r="AA39" s="20"/>
    </row>
    <row r="40" spans="1:27" x14ac:dyDescent="0.3">
      <c r="A40" s="9" t="s">
        <v>93</v>
      </c>
      <c r="B40" s="7">
        <v>45497</v>
      </c>
      <c r="C40" s="7">
        <f t="shared" si="1"/>
        <v>45526</v>
      </c>
      <c r="D40" s="9" t="s">
        <v>94</v>
      </c>
      <c r="E40" s="16"/>
      <c r="F40" s="9" t="s">
        <v>10</v>
      </c>
      <c r="G40" s="9"/>
      <c r="H40" s="9"/>
      <c r="I40" s="7">
        <v>45512</v>
      </c>
      <c r="J40" s="9">
        <v>10</v>
      </c>
      <c r="K40" s="10"/>
      <c r="L40" s="12"/>
      <c r="M40" s="10"/>
      <c r="N40" s="10"/>
      <c r="Q40" s="10"/>
      <c r="R40" s="10"/>
      <c r="S40" s="10"/>
      <c r="T40" s="11"/>
      <c r="U40" s="11"/>
      <c r="V40" s="10"/>
      <c r="W40" s="11"/>
      <c r="AA40" s="20"/>
    </row>
    <row r="41" spans="1:27" x14ac:dyDescent="0.3">
      <c r="A41" s="9" t="s">
        <v>95</v>
      </c>
      <c r="B41" s="7">
        <v>45497</v>
      </c>
      <c r="C41" s="7">
        <f t="shared" si="1"/>
        <v>45526</v>
      </c>
      <c r="D41" s="9" t="s">
        <v>96</v>
      </c>
      <c r="E41" s="16"/>
      <c r="F41" s="9" t="s">
        <v>18</v>
      </c>
      <c r="G41" s="9"/>
      <c r="H41" s="9"/>
      <c r="I41" s="7">
        <v>45499</v>
      </c>
      <c r="J41" s="9">
        <v>1</v>
      </c>
      <c r="K41" s="10"/>
      <c r="L41" s="12"/>
      <c r="M41" s="10"/>
      <c r="N41" s="10"/>
      <c r="Q41" s="10"/>
      <c r="R41" s="10"/>
      <c r="S41" s="10"/>
      <c r="T41" s="11"/>
      <c r="U41" s="11"/>
      <c r="V41" s="10"/>
      <c r="W41" s="11"/>
      <c r="AA41" s="20"/>
    </row>
    <row r="42" spans="1:27" x14ac:dyDescent="0.3">
      <c r="A42" s="9" t="s">
        <v>97</v>
      </c>
      <c r="B42" s="7">
        <v>45497</v>
      </c>
      <c r="C42" s="7">
        <f t="shared" si="1"/>
        <v>45526</v>
      </c>
      <c r="D42" s="9" t="s">
        <v>98</v>
      </c>
      <c r="E42" s="16"/>
      <c r="F42" s="9" t="s">
        <v>19</v>
      </c>
      <c r="G42" s="9"/>
      <c r="H42" s="9"/>
      <c r="I42" s="7">
        <v>45497</v>
      </c>
      <c r="J42" s="9">
        <v>0</v>
      </c>
      <c r="K42" s="10"/>
      <c r="L42" s="12"/>
      <c r="M42" s="10"/>
      <c r="N42" s="10"/>
      <c r="Q42" s="10"/>
      <c r="R42" s="10"/>
      <c r="S42" s="10"/>
      <c r="T42" s="11"/>
      <c r="U42" s="11"/>
      <c r="V42" s="10"/>
      <c r="W42" s="11"/>
      <c r="AA42" s="20"/>
    </row>
    <row r="43" spans="1:27" x14ac:dyDescent="0.3">
      <c r="A43" s="9" t="s">
        <v>99</v>
      </c>
      <c r="B43" s="7">
        <v>45499</v>
      </c>
      <c r="C43" s="7">
        <f t="shared" si="1"/>
        <v>45530</v>
      </c>
      <c r="D43" s="9" t="s">
        <v>100</v>
      </c>
      <c r="E43" s="16"/>
      <c r="F43" s="9" t="s">
        <v>10</v>
      </c>
      <c r="G43" s="9"/>
      <c r="H43" s="9"/>
      <c r="I43" s="7">
        <v>45520</v>
      </c>
      <c r="J43" s="9">
        <v>14</v>
      </c>
      <c r="K43" s="10"/>
      <c r="L43" s="12"/>
      <c r="M43" s="10"/>
      <c r="N43" s="10"/>
      <c r="Q43" s="10"/>
      <c r="R43" s="10"/>
      <c r="S43" s="10"/>
      <c r="T43" s="11"/>
      <c r="U43" s="11"/>
      <c r="V43" s="10"/>
      <c r="W43" s="11"/>
      <c r="AA43" s="20"/>
    </row>
    <row r="44" spans="1:27" x14ac:dyDescent="0.3">
      <c r="A44" s="9" t="s">
        <v>101</v>
      </c>
      <c r="B44" s="7">
        <v>45499</v>
      </c>
      <c r="C44" s="7">
        <f t="shared" si="1"/>
        <v>45530</v>
      </c>
      <c r="D44" s="9" t="s">
        <v>86</v>
      </c>
      <c r="E44" s="16"/>
      <c r="F44" s="9" t="s">
        <v>10</v>
      </c>
      <c r="G44" s="9"/>
      <c r="H44" s="9"/>
      <c r="I44" s="7">
        <v>45510</v>
      </c>
      <c r="J44" s="9">
        <v>6</v>
      </c>
      <c r="K44" s="10"/>
      <c r="L44" s="12"/>
      <c r="M44" s="10"/>
      <c r="N44" s="10"/>
      <c r="Q44" s="10"/>
      <c r="R44" s="10"/>
      <c r="S44" s="10"/>
      <c r="T44" s="11"/>
      <c r="U44" s="11"/>
      <c r="V44" s="10"/>
      <c r="W44" s="11"/>
      <c r="AA44" s="20"/>
    </row>
    <row r="45" spans="1:27" x14ac:dyDescent="0.3">
      <c r="A45" s="9" t="s">
        <v>102</v>
      </c>
      <c r="B45" s="7">
        <v>45499</v>
      </c>
      <c r="C45" s="7">
        <f t="shared" si="1"/>
        <v>45530</v>
      </c>
      <c r="D45" s="9" t="s">
        <v>103</v>
      </c>
      <c r="E45" s="16"/>
      <c r="F45" s="9" t="s">
        <v>10</v>
      </c>
      <c r="G45" s="9"/>
      <c r="H45" s="9"/>
      <c r="I45" s="7">
        <v>45526</v>
      </c>
      <c r="J45" s="9">
        <v>18</v>
      </c>
      <c r="K45" s="10"/>
      <c r="L45" s="10"/>
      <c r="M45" s="10"/>
      <c r="N45" s="10"/>
      <c r="Q45" s="10"/>
      <c r="R45" s="10"/>
      <c r="S45" s="10"/>
      <c r="T45" s="11"/>
      <c r="U45" s="11"/>
      <c r="V45" s="10"/>
      <c r="W45" s="11"/>
      <c r="AA45" s="20"/>
    </row>
    <row r="46" spans="1:27" x14ac:dyDescent="0.3">
      <c r="A46" s="9" t="s">
        <v>104</v>
      </c>
      <c r="B46" s="7">
        <v>45499</v>
      </c>
      <c r="C46" s="7">
        <f t="shared" si="1"/>
        <v>45530</v>
      </c>
      <c r="D46" s="9" t="s">
        <v>105</v>
      </c>
      <c r="E46" s="16"/>
      <c r="F46" s="9" t="s">
        <v>10</v>
      </c>
      <c r="G46" s="9"/>
      <c r="H46" s="9"/>
      <c r="I46" s="7">
        <v>45526</v>
      </c>
      <c r="J46" s="9">
        <v>18</v>
      </c>
      <c r="K46" s="10"/>
      <c r="L46" s="10"/>
      <c r="M46" s="10"/>
      <c r="N46" s="10"/>
      <c r="Q46" s="10"/>
      <c r="R46" s="10"/>
      <c r="S46" s="10"/>
      <c r="T46" s="11"/>
      <c r="U46" s="11"/>
      <c r="V46" s="10"/>
      <c r="W46" s="11"/>
      <c r="AA46" s="20"/>
    </row>
    <row r="47" spans="1:27" x14ac:dyDescent="0.3">
      <c r="A47" s="9" t="s">
        <v>106</v>
      </c>
      <c r="B47" s="7">
        <v>45502</v>
      </c>
      <c r="C47" s="7">
        <f t="shared" si="1"/>
        <v>45531</v>
      </c>
      <c r="D47" s="9" t="s">
        <v>107</v>
      </c>
      <c r="E47" s="16"/>
      <c r="F47" s="9" t="s">
        <v>10</v>
      </c>
      <c r="G47" s="9"/>
      <c r="H47" s="9"/>
      <c r="I47" s="7">
        <v>45512</v>
      </c>
      <c r="J47" s="9">
        <v>7</v>
      </c>
      <c r="K47" s="10"/>
      <c r="L47" s="23"/>
      <c r="M47" s="10"/>
      <c r="N47" s="10"/>
      <c r="Q47" s="10"/>
      <c r="R47" s="10"/>
      <c r="S47" s="10"/>
      <c r="T47" s="11"/>
      <c r="U47" s="11"/>
      <c r="V47" s="10"/>
      <c r="W47" s="11"/>
      <c r="AA47" s="20"/>
    </row>
    <row r="48" spans="1:27" x14ac:dyDescent="0.3">
      <c r="A48" s="9" t="s">
        <v>108</v>
      </c>
      <c r="B48" s="7">
        <v>45502</v>
      </c>
      <c r="C48" s="7">
        <f t="shared" si="1"/>
        <v>45531</v>
      </c>
      <c r="D48" s="9" t="s">
        <v>109</v>
      </c>
      <c r="E48" s="16"/>
      <c r="F48" s="9" t="s">
        <v>32</v>
      </c>
      <c r="G48" s="9"/>
      <c r="H48" s="9"/>
      <c r="I48" s="7">
        <v>45518</v>
      </c>
      <c r="J48" s="9">
        <v>11</v>
      </c>
      <c r="K48" s="10"/>
      <c r="L48" s="24"/>
      <c r="M48" s="10"/>
      <c r="N48" s="10"/>
      <c r="Q48" s="10"/>
      <c r="R48" s="10"/>
      <c r="S48" s="10"/>
      <c r="T48" s="11"/>
      <c r="U48" s="11"/>
      <c r="V48" s="10"/>
      <c r="W48" s="11"/>
      <c r="AA48" s="20"/>
    </row>
    <row r="49" spans="1:27" x14ac:dyDescent="0.3">
      <c r="A49" s="9" t="s">
        <v>110</v>
      </c>
      <c r="B49" s="7">
        <v>45502</v>
      </c>
      <c r="C49" s="7">
        <f t="shared" si="1"/>
        <v>45531</v>
      </c>
      <c r="D49" s="9" t="s">
        <v>111</v>
      </c>
      <c r="E49" s="16"/>
      <c r="F49" s="9" t="s">
        <v>112</v>
      </c>
      <c r="G49" s="9"/>
      <c r="H49" s="9"/>
      <c r="I49" s="7">
        <v>45513</v>
      </c>
      <c r="J49" s="9">
        <v>8</v>
      </c>
      <c r="K49" s="10"/>
      <c r="L49" s="10"/>
      <c r="M49" s="10"/>
      <c r="N49" s="10"/>
      <c r="Q49" s="10"/>
      <c r="R49" s="10"/>
      <c r="S49" s="10"/>
      <c r="T49" s="11"/>
      <c r="U49" s="11"/>
      <c r="V49" s="10"/>
      <c r="W49" s="11"/>
      <c r="AA49" s="20"/>
    </row>
    <row r="50" spans="1:27" x14ac:dyDescent="0.3">
      <c r="A50" s="9" t="s">
        <v>113</v>
      </c>
      <c r="B50" s="7">
        <v>45502</v>
      </c>
      <c r="C50" s="7">
        <f t="shared" si="1"/>
        <v>45531</v>
      </c>
      <c r="D50" s="9" t="s">
        <v>114</v>
      </c>
      <c r="E50" s="16"/>
      <c r="F50" s="9" t="s">
        <v>19</v>
      </c>
      <c r="G50" s="9" t="s">
        <v>59</v>
      </c>
      <c r="H50" s="9"/>
      <c r="I50" s="7">
        <v>45518</v>
      </c>
      <c r="J50" s="9">
        <v>11</v>
      </c>
      <c r="K50" s="10"/>
      <c r="L50" s="10"/>
      <c r="M50" s="10"/>
      <c r="N50" s="10"/>
      <c r="Q50" s="10"/>
      <c r="R50" s="10"/>
      <c r="S50" s="10"/>
      <c r="T50" s="11"/>
      <c r="U50" s="11"/>
      <c r="V50" s="10"/>
      <c r="W50" s="11"/>
      <c r="AA50" s="20"/>
    </row>
    <row r="51" spans="1:27" x14ac:dyDescent="0.3">
      <c r="A51" s="9" t="s">
        <v>115</v>
      </c>
      <c r="B51" s="7">
        <v>45503</v>
      </c>
      <c r="C51" s="7">
        <f t="shared" si="1"/>
        <v>45532</v>
      </c>
      <c r="D51" s="9" t="s">
        <v>116</v>
      </c>
      <c r="E51" s="16"/>
      <c r="F51" s="9" t="s">
        <v>10</v>
      </c>
      <c r="G51" s="9"/>
      <c r="H51" s="9"/>
      <c r="I51" s="7">
        <v>45519</v>
      </c>
      <c r="J51" s="9">
        <v>11</v>
      </c>
      <c r="K51" s="10"/>
      <c r="L51" s="12"/>
      <c r="M51" s="10"/>
      <c r="N51" s="10"/>
      <c r="Q51" s="10"/>
      <c r="R51" s="10"/>
      <c r="S51" s="10"/>
      <c r="T51" s="11"/>
      <c r="U51" s="11"/>
      <c r="V51" s="10"/>
      <c r="W51" s="11"/>
      <c r="AA51" s="20"/>
    </row>
    <row r="52" spans="1:27" x14ac:dyDescent="0.3">
      <c r="A52" s="9" t="s">
        <v>117</v>
      </c>
      <c r="B52" s="7">
        <v>45503</v>
      </c>
      <c r="C52" s="7">
        <f t="shared" si="1"/>
        <v>45532</v>
      </c>
      <c r="D52" s="9" t="s">
        <v>118</v>
      </c>
      <c r="E52" s="16"/>
      <c r="F52" s="9" t="s">
        <v>10</v>
      </c>
      <c r="G52" s="9"/>
      <c r="H52" s="9"/>
      <c r="I52" s="7">
        <v>45513</v>
      </c>
      <c r="J52" s="9">
        <v>7</v>
      </c>
      <c r="K52" s="10"/>
      <c r="L52" s="12"/>
      <c r="M52" s="10"/>
      <c r="N52" s="10"/>
      <c r="Q52" s="10"/>
      <c r="R52" s="10"/>
      <c r="S52" s="10"/>
      <c r="T52" s="11"/>
      <c r="U52" s="11"/>
      <c r="V52" s="10"/>
      <c r="W52" s="11"/>
      <c r="AA52" s="20"/>
    </row>
    <row r="53" spans="1:27" x14ac:dyDescent="0.3">
      <c r="A53" s="9" t="s">
        <v>119</v>
      </c>
      <c r="B53" s="7">
        <v>45503</v>
      </c>
      <c r="C53" s="7">
        <f t="shared" si="1"/>
        <v>45532</v>
      </c>
      <c r="D53" s="9" t="s">
        <v>120</v>
      </c>
      <c r="E53" s="16"/>
      <c r="F53" s="9" t="s">
        <v>10</v>
      </c>
      <c r="G53" s="9"/>
      <c r="H53" s="9"/>
      <c r="I53" s="7">
        <v>45510</v>
      </c>
      <c r="J53" s="9">
        <v>4</v>
      </c>
      <c r="K53" s="10"/>
      <c r="L53" s="12"/>
      <c r="M53" s="10"/>
      <c r="N53" s="10"/>
      <c r="Q53" s="10"/>
      <c r="R53" s="10"/>
      <c r="S53" s="10"/>
      <c r="T53" s="11"/>
      <c r="U53" s="11"/>
      <c r="V53" s="10"/>
      <c r="W53" s="11"/>
      <c r="AA53" s="20"/>
    </row>
    <row r="54" spans="1:27" x14ac:dyDescent="0.3">
      <c r="A54" s="9" t="s">
        <v>121</v>
      </c>
      <c r="B54" s="7">
        <v>45504</v>
      </c>
      <c r="C54" s="7">
        <f t="shared" si="1"/>
        <v>45533</v>
      </c>
      <c r="D54" s="9" t="s">
        <v>122</v>
      </c>
      <c r="E54" s="16"/>
      <c r="F54" s="9" t="s">
        <v>32</v>
      </c>
      <c r="G54" s="9"/>
      <c r="H54" s="9"/>
      <c r="I54" s="7">
        <v>45513</v>
      </c>
      <c r="J54" s="9">
        <v>6</v>
      </c>
      <c r="K54" s="10"/>
      <c r="L54" s="12"/>
      <c r="M54" s="10"/>
      <c r="N54" s="10"/>
      <c r="Q54" s="10"/>
      <c r="R54" s="10"/>
      <c r="S54" s="10"/>
      <c r="T54" s="11"/>
      <c r="U54" s="11"/>
      <c r="V54" s="10"/>
      <c r="W54" s="11"/>
      <c r="AA54" s="20"/>
    </row>
    <row r="55" spans="1:27" x14ac:dyDescent="0.3">
      <c r="A55" s="9" t="s">
        <v>123</v>
      </c>
      <c r="B55" s="7">
        <v>45503</v>
      </c>
      <c r="C55" s="7">
        <f t="shared" si="1"/>
        <v>45532</v>
      </c>
      <c r="D55" s="9" t="s">
        <v>124</v>
      </c>
      <c r="E55" s="16"/>
      <c r="F55" s="9" t="s">
        <v>19</v>
      </c>
      <c r="G55" s="9"/>
      <c r="H55" s="9"/>
      <c r="I55" s="7">
        <v>45503</v>
      </c>
      <c r="J55" s="9">
        <v>0</v>
      </c>
      <c r="K55" s="10"/>
      <c r="L55" s="10"/>
      <c r="M55" s="10"/>
      <c r="N55" s="10"/>
      <c r="Q55" s="10"/>
      <c r="R55" s="10"/>
      <c r="S55" s="10"/>
      <c r="T55" s="11"/>
      <c r="U55" s="11"/>
      <c r="V55" s="10"/>
      <c r="W55" s="11"/>
      <c r="AA55" s="20"/>
    </row>
    <row r="56" spans="1:27" x14ac:dyDescent="0.3">
      <c r="A56" s="9" t="s">
        <v>125</v>
      </c>
      <c r="B56" s="7">
        <v>45504</v>
      </c>
      <c r="C56" s="7">
        <f t="shared" si="1"/>
        <v>45533</v>
      </c>
      <c r="D56" s="9" t="s">
        <v>126</v>
      </c>
      <c r="E56" s="16"/>
      <c r="F56" s="9" t="s">
        <v>19</v>
      </c>
      <c r="G56" s="9"/>
      <c r="H56" s="9"/>
      <c r="I56" s="7">
        <v>45524</v>
      </c>
      <c r="J56" s="9">
        <v>13</v>
      </c>
      <c r="K56" s="10"/>
      <c r="L56" s="12"/>
      <c r="M56" s="10"/>
      <c r="N56" s="10"/>
      <c r="Q56" s="10"/>
      <c r="R56" s="10"/>
      <c r="S56" s="10"/>
      <c r="T56" s="11"/>
      <c r="U56" s="11"/>
      <c r="V56" s="10"/>
      <c r="W56" s="11"/>
      <c r="AA56" s="20"/>
    </row>
    <row r="57" spans="1:27" x14ac:dyDescent="0.3">
      <c r="A57" s="9" t="s">
        <v>127</v>
      </c>
      <c r="B57" s="7">
        <v>45504</v>
      </c>
      <c r="C57" s="7">
        <f t="shared" si="1"/>
        <v>45533</v>
      </c>
      <c r="D57" s="9" t="s">
        <v>128</v>
      </c>
      <c r="E57" s="16"/>
      <c r="F57" s="9" t="s">
        <v>10</v>
      </c>
      <c r="G57" s="9"/>
      <c r="H57" s="9"/>
      <c r="I57" s="7">
        <v>45510</v>
      </c>
      <c r="J57" s="9">
        <v>3</v>
      </c>
      <c r="K57" s="10"/>
      <c r="L57" s="12"/>
      <c r="M57" s="10"/>
      <c r="N57" s="10"/>
      <c r="Q57" s="10"/>
      <c r="R57" s="10"/>
      <c r="S57" s="10"/>
      <c r="T57" s="11"/>
      <c r="U57" s="11"/>
      <c r="V57" s="10"/>
      <c r="W57" s="11"/>
      <c r="AA57" s="20"/>
    </row>
    <row r="58" spans="1:27" x14ac:dyDescent="0.3">
      <c r="A58" s="6" t="s">
        <v>129</v>
      </c>
      <c r="B58" s="8">
        <v>45504</v>
      </c>
      <c r="C58" s="8">
        <f t="shared" si="1"/>
        <v>45533</v>
      </c>
      <c r="D58" s="6" t="s">
        <v>130</v>
      </c>
      <c r="E58" s="17"/>
      <c r="F58" s="6" t="s">
        <v>19</v>
      </c>
      <c r="G58" s="6" t="s">
        <v>131</v>
      </c>
      <c r="H58" s="6"/>
      <c r="I58" s="8">
        <v>45519</v>
      </c>
      <c r="J58" s="6">
        <v>10</v>
      </c>
      <c r="K58" s="14"/>
      <c r="L58" s="14"/>
      <c r="M58" s="14"/>
      <c r="N58" s="14"/>
      <c r="Q58" s="14"/>
      <c r="R58" s="14"/>
      <c r="S58" s="14"/>
      <c r="T58" s="18"/>
      <c r="U58" s="18"/>
      <c r="V58" s="14"/>
      <c r="W58" s="18"/>
      <c r="AA58" s="20"/>
    </row>
    <row r="59" spans="1:27" s="19" customFormat="1" x14ac:dyDescent="0.3">
      <c r="A59" s="6" t="s">
        <v>132</v>
      </c>
      <c r="B59" s="8">
        <v>45505</v>
      </c>
      <c r="C59" s="8">
        <f t="shared" si="1"/>
        <v>45534</v>
      </c>
      <c r="D59" s="6" t="s">
        <v>133</v>
      </c>
      <c r="E59" s="17"/>
      <c r="F59" s="6" t="s">
        <v>10</v>
      </c>
      <c r="G59" s="6"/>
      <c r="H59" s="6"/>
      <c r="I59" s="8">
        <v>45516</v>
      </c>
      <c r="J59" s="6">
        <v>6</v>
      </c>
      <c r="K59" s="14"/>
      <c r="L59" s="14"/>
      <c r="M59" s="14"/>
      <c r="N59" s="14"/>
      <c r="Q59" s="14"/>
      <c r="R59" s="14"/>
      <c r="S59" s="14"/>
      <c r="T59" s="18"/>
      <c r="U59" s="18"/>
      <c r="V59" s="14"/>
      <c r="W59" s="18"/>
      <c r="AA59" s="22"/>
    </row>
    <row r="60" spans="1:27" x14ac:dyDescent="0.3">
      <c r="A60" s="9" t="s">
        <v>134</v>
      </c>
      <c r="B60" s="7">
        <v>45505</v>
      </c>
      <c r="C60" s="7">
        <f t="shared" si="1"/>
        <v>45534</v>
      </c>
      <c r="D60" s="9" t="s">
        <v>135</v>
      </c>
      <c r="E60" s="16"/>
      <c r="F60" s="9" t="s">
        <v>19</v>
      </c>
      <c r="G60" s="9"/>
      <c r="H60" s="9"/>
      <c r="I60" s="7">
        <v>45524</v>
      </c>
      <c r="J60" s="9">
        <v>12</v>
      </c>
      <c r="K60" s="10"/>
      <c r="L60" s="10"/>
      <c r="M60" s="10"/>
      <c r="N60" s="10"/>
      <c r="Q60" s="10"/>
      <c r="R60" s="10"/>
      <c r="S60" s="10"/>
      <c r="T60" s="11"/>
      <c r="U60" s="11"/>
      <c r="V60" s="10"/>
      <c r="W60" s="11"/>
      <c r="AA60" s="20"/>
    </row>
    <row r="61" spans="1:27" x14ac:dyDescent="0.3">
      <c r="A61" s="9" t="s">
        <v>136</v>
      </c>
      <c r="B61" s="7">
        <v>45505</v>
      </c>
      <c r="C61" s="7">
        <f t="shared" si="1"/>
        <v>45534</v>
      </c>
      <c r="D61" s="9" t="s">
        <v>12</v>
      </c>
      <c r="E61" s="16"/>
      <c r="F61" s="9" t="s">
        <v>18</v>
      </c>
      <c r="G61" s="9"/>
      <c r="H61" s="9"/>
      <c r="I61" s="7">
        <v>45523</v>
      </c>
      <c r="J61" s="9">
        <v>11</v>
      </c>
      <c r="K61" s="10"/>
      <c r="L61" s="10"/>
      <c r="M61" s="10"/>
      <c r="N61" s="10"/>
      <c r="Q61" s="10"/>
      <c r="R61" s="10"/>
      <c r="S61" s="10"/>
      <c r="T61" s="11"/>
      <c r="U61" s="11"/>
      <c r="V61" s="10"/>
      <c r="W61" s="11"/>
      <c r="AA61" s="20"/>
    </row>
    <row r="62" spans="1:27" x14ac:dyDescent="0.3">
      <c r="A62" s="9" t="s">
        <v>137</v>
      </c>
      <c r="B62" s="7">
        <v>45506</v>
      </c>
      <c r="C62" s="7">
        <f t="shared" si="1"/>
        <v>45537</v>
      </c>
      <c r="D62" s="9" t="s">
        <v>329</v>
      </c>
      <c r="E62" s="16"/>
      <c r="F62" s="9" t="s">
        <v>19</v>
      </c>
      <c r="G62" s="9"/>
      <c r="H62" s="9"/>
      <c r="I62" s="7">
        <v>45520</v>
      </c>
      <c r="J62" s="9">
        <v>9</v>
      </c>
      <c r="K62" s="10"/>
      <c r="L62" s="12"/>
      <c r="M62" s="10"/>
      <c r="N62" s="10"/>
      <c r="Q62" s="10"/>
      <c r="R62" s="10"/>
      <c r="S62" s="10"/>
      <c r="T62" s="11"/>
      <c r="U62" s="11"/>
      <c r="V62" s="10"/>
      <c r="W62" s="11"/>
      <c r="AA62" s="20"/>
    </row>
    <row r="63" spans="1:27" x14ac:dyDescent="0.3">
      <c r="A63" s="9" t="s">
        <v>138</v>
      </c>
      <c r="B63" s="7">
        <v>45506</v>
      </c>
      <c r="C63" s="7">
        <f t="shared" si="1"/>
        <v>45537</v>
      </c>
      <c r="D63" s="9" t="s">
        <v>139</v>
      </c>
      <c r="E63" s="16"/>
      <c r="F63" s="9" t="s">
        <v>10</v>
      </c>
      <c r="G63" s="9"/>
      <c r="H63" s="9"/>
      <c r="I63" s="7">
        <v>45534</v>
      </c>
      <c r="J63" s="9">
        <v>19</v>
      </c>
      <c r="K63" s="10"/>
      <c r="L63" s="12"/>
      <c r="M63" s="10"/>
      <c r="N63" s="10"/>
      <c r="Q63" s="10"/>
      <c r="R63" s="10"/>
      <c r="S63" s="10"/>
      <c r="T63" s="11"/>
      <c r="U63" s="11"/>
      <c r="V63" s="10"/>
      <c r="W63" s="11"/>
      <c r="AA63" s="20"/>
    </row>
    <row r="64" spans="1:27" x14ac:dyDescent="0.3">
      <c r="A64" s="9" t="s">
        <v>140</v>
      </c>
      <c r="B64" s="7">
        <v>45509</v>
      </c>
      <c r="C64" s="7">
        <f t="shared" si="1"/>
        <v>45538</v>
      </c>
      <c r="D64" s="9" t="s">
        <v>141</v>
      </c>
      <c r="E64" s="16"/>
      <c r="F64" s="9" t="s">
        <v>10</v>
      </c>
      <c r="G64" s="9"/>
      <c r="H64" s="9"/>
      <c r="I64" s="7">
        <v>45539</v>
      </c>
      <c r="J64" s="9">
        <v>21</v>
      </c>
      <c r="K64" s="10"/>
      <c r="L64" s="10"/>
      <c r="M64" s="10"/>
      <c r="N64" s="10"/>
      <c r="Q64" s="10"/>
      <c r="R64" s="10"/>
      <c r="S64" s="10"/>
      <c r="T64" s="11"/>
      <c r="U64" s="11"/>
      <c r="V64" s="10"/>
      <c r="W64" s="11"/>
      <c r="AA64" s="20"/>
    </row>
    <row r="65" spans="1:27" x14ac:dyDescent="0.3">
      <c r="A65" s="9" t="s">
        <v>142</v>
      </c>
      <c r="B65" s="7">
        <v>45509</v>
      </c>
      <c r="C65" s="7">
        <f t="shared" si="1"/>
        <v>45538</v>
      </c>
      <c r="D65" s="9" t="s">
        <v>143</v>
      </c>
      <c r="E65" s="16"/>
      <c r="F65" s="9" t="s">
        <v>32</v>
      </c>
      <c r="G65" s="9"/>
      <c r="H65" s="9"/>
      <c r="I65" s="7">
        <v>45509</v>
      </c>
      <c r="J65" s="9">
        <v>0</v>
      </c>
      <c r="K65" s="10"/>
      <c r="L65" s="12"/>
      <c r="M65" s="10"/>
      <c r="N65" s="10"/>
      <c r="Q65" s="10"/>
      <c r="R65" s="10"/>
      <c r="S65" s="10"/>
      <c r="T65" s="11"/>
      <c r="U65" s="11"/>
      <c r="V65" s="10"/>
      <c r="W65" s="11"/>
      <c r="AA65" s="20"/>
    </row>
    <row r="66" spans="1:27" x14ac:dyDescent="0.3">
      <c r="A66" s="9" t="s">
        <v>144</v>
      </c>
      <c r="B66" s="7">
        <v>45509</v>
      </c>
      <c r="C66" s="7">
        <f t="shared" ref="C66:C97" si="2">WORKDAY(B66,21+E66+S66)</f>
        <v>45538</v>
      </c>
      <c r="D66" s="9" t="s">
        <v>145</v>
      </c>
      <c r="E66" s="16"/>
      <c r="F66" s="9" t="s">
        <v>10</v>
      </c>
      <c r="G66" s="9"/>
      <c r="H66" s="7">
        <v>45509</v>
      </c>
      <c r="I66" s="7">
        <v>45511</v>
      </c>
      <c r="J66" s="9">
        <v>0</v>
      </c>
      <c r="K66" s="10"/>
      <c r="L66" s="12"/>
      <c r="M66" s="10"/>
      <c r="N66" s="10"/>
      <c r="Q66" s="11"/>
      <c r="R66" s="11"/>
      <c r="S66" s="10"/>
      <c r="T66" s="11"/>
      <c r="U66" s="11"/>
      <c r="V66" s="10"/>
      <c r="W66" s="11"/>
      <c r="AA66" s="20"/>
    </row>
    <row r="67" spans="1:27" x14ac:dyDescent="0.3">
      <c r="A67" s="9" t="s">
        <v>146</v>
      </c>
      <c r="B67" s="7">
        <v>45510</v>
      </c>
      <c r="C67" s="7">
        <f t="shared" si="2"/>
        <v>45539</v>
      </c>
      <c r="D67" s="9" t="s">
        <v>147</v>
      </c>
      <c r="E67" s="16"/>
      <c r="F67" s="9" t="s">
        <v>112</v>
      </c>
      <c r="G67" s="9"/>
      <c r="H67" s="7">
        <v>45510</v>
      </c>
      <c r="I67" s="7">
        <v>45511</v>
      </c>
      <c r="J67" s="9">
        <v>0</v>
      </c>
      <c r="K67" s="10"/>
      <c r="L67" s="12"/>
      <c r="M67" s="10"/>
      <c r="N67" s="10"/>
      <c r="Q67" s="11"/>
      <c r="R67" s="11"/>
      <c r="S67" s="10"/>
      <c r="T67" s="11"/>
      <c r="U67" s="11"/>
      <c r="V67" s="10"/>
      <c r="W67" s="11"/>
      <c r="AA67" s="20"/>
    </row>
    <row r="68" spans="1:27" x14ac:dyDescent="0.3">
      <c r="A68" s="9" t="s">
        <v>148</v>
      </c>
      <c r="B68" s="7">
        <v>45510</v>
      </c>
      <c r="C68" s="7">
        <f t="shared" si="2"/>
        <v>45539</v>
      </c>
      <c r="D68" s="9" t="s">
        <v>149</v>
      </c>
      <c r="E68" s="16"/>
      <c r="F68" s="9" t="s">
        <v>18</v>
      </c>
      <c r="G68" s="9"/>
      <c r="H68" s="9"/>
      <c r="I68" s="7">
        <v>45519</v>
      </c>
      <c r="J68" s="9">
        <v>6</v>
      </c>
      <c r="K68" s="10"/>
      <c r="L68" s="10"/>
      <c r="M68" s="10"/>
      <c r="N68" s="10"/>
      <c r="Q68" s="10"/>
      <c r="R68" s="10"/>
      <c r="S68" s="10"/>
      <c r="T68" s="11"/>
      <c r="U68" s="11"/>
      <c r="V68" s="10"/>
      <c r="W68" s="11"/>
      <c r="AA68" s="20"/>
    </row>
    <row r="69" spans="1:27" x14ac:dyDescent="0.3">
      <c r="A69" s="9" t="s">
        <v>150</v>
      </c>
      <c r="B69" s="7">
        <v>45510</v>
      </c>
      <c r="C69" s="7">
        <f t="shared" si="2"/>
        <v>45539</v>
      </c>
      <c r="D69" s="9" t="s">
        <v>151</v>
      </c>
      <c r="E69" s="16"/>
      <c r="F69" s="9" t="s">
        <v>10</v>
      </c>
      <c r="G69" s="9"/>
      <c r="H69" s="9"/>
      <c r="I69" s="7">
        <v>45512</v>
      </c>
      <c r="J69" s="9">
        <v>1</v>
      </c>
      <c r="K69" s="10"/>
      <c r="L69" s="10"/>
      <c r="M69" s="10"/>
      <c r="N69" s="10"/>
      <c r="Q69" s="10"/>
      <c r="R69" s="10"/>
      <c r="S69" s="10"/>
      <c r="T69" s="11"/>
      <c r="U69" s="11"/>
      <c r="V69" s="10"/>
      <c r="W69" s="11"/>
      <c r="AA69" s="20"/>
    </row>
    <row r="70" spans="1:27" x14ac:dyDescent="0.3">
      <c r="A70" s="9" t="s">
        <v>152</v>
      </c>
      <c r="B70" s="7">
        <v>45510</v>
      </c>
      <c r="C70" s="7">
        <f t="shared" si="2"/>
        <v>45539</v>
      </c>
      <c r="D70" s="9" t="s">
        <v>153</v>
      </c>
      <c r="E70" s="16"/>
      <c r="F70" s="9" t="s">
        <v>19</v>
      </c>
      <c r="G70" s="9" t="s">
        <v>59</v>
      </c>
      <c r="H70" s="9"/>
      <c r="I70" s="7">
        <v>45518</v>
      </c>
      <c r="J70" s="9">
        <v>5</v>
      </c>
      <c r="K70" s="10"/>
      <c r="L70" s="10"/>
      <c r="M70" s="10"/>
      <c r="N70" s="10"/>
      <c r="Q70" s="10"/>
      <c r="R70" s="10"/>
      <c r="S70" s="10"/>
      <c r="T70" s="11"/>
      <c r="U70" s="11"/>
      <c r="V70" s="10"/>
      <c r="W70" s="11"/>
      <c r="AA70" s="20"/>
    </row>
    <row r="71" spans="1:27" x14ac:dyDescent="0.3">
      <c r="A71" s="9" t="s">
        <v>154</v>
      </c>
      <c r="B71" s="7">
        <v>45511</v>
      </c>
      <c r="C71" s="7">
        <f t="shared" si="2"/>
        <v>45540</v>
      </c>
      <c r="D71" s="9" t="s">
        <v>155</v>
      </c>
      <c r="E71" s="16"/>
      <c r="F71" s="9" t="s">
        <v>19</v>
      </c>
      <c r="G71" s="9" t="s">
        <v>156</v>
      </c>
      <c r="H71" s="9"/>
      <c r="I71" s="7">
        <v>45531</v>
      </c>
      <c r="J71" s="9">
        <v>13</v>
      </c>
      <c r="K71" s="10"/>
      <c r="L71" s="10"/>
      <c r="M71" s="10"/>
      <c r="N71" s="10"/>
      <c r="Q71" s="10"/>
      <c r="R71" s="10"/>
      <c r="S71" s="10"/>
      <c r="T71" s="11"/>
      <c r="U71" s="11"/>
      <c r="V71" s="10"/>
      <c r="W71" s="11"/>
      <c r="AA71" s="20"/>
    </row>
    <row r="72" spans="1:27" x14ac:dyDescent="0.3">
      <c r="A72" s="9" t="s">
        <v>157</v>
      </c>
      <c r="B72" s="7">
        <v>45512</v>
      </c>
      <c r="C72" s="7">
        <f t="shared" si="2"/>
        <v>45541</v>
      </c>
      <c r="D72" s="9" t="s">
        <v>158</v>
      </c>
      <c r="E72" s="16"/>
      <c r="F72" s="9" t="s">
        <v>10</v>
      </c>
      <c r="G72" s="9"/>
      <c r="H72" s="9"/>
      <c r="I72" s="7">
        <v>45541</v>
      </c>
      <c r="J72" s="9">
        <v>20</v>
      </c>
      <c r="K72" s="10"/>
      <c r="L72" s="12"/>
      <c r="M72" s="10"/>
      <c r="N72" s="10"/>
      <c r="Q72" s="10"/>
      <c r="R72" s="10"/>
      <c r="S72" s="10"/>
      <c r="T72" s="11"/>
      <c r="U72" s="11"/>
      <c r="V72" s="10"/>
      <c r="W72" s="11"/>
      <c r="AA72" s="20"/>
    </row>
    <row r="73" spans="1:27" s="19" customFormat="1" x14ac:dyDescent="0.3">
      <c r="A73" s="9" t="s">
        <v>159</v>
      </c>
      <c r="B73" s="7">
        <v>45512</v>
      </c>
      <c r="C73" s="7">
        <f t="shared" si="2"/>
        <v>45541</v>
      </c>
      <c r="D73" s="9" t="s">
        <v>86</v>
      </c>
      <c r="E73" s="16"/>
      <c r="F73" s="9" t="s">
        <v>10</v>
      </c>
      <c r="G73" s="9"/>
      <c r="H73" s="9"/>
      <c r="I73" s="7">
        <v>45524</v>
      </c>
      <c r="J73" s="9">
        <v>7</v>
      </c>
      <c r="K73" s="10"/>
      <c r="L73" s="10"/>
      <c r="M73" s="10"/>
      <c r="N73" s="10"/>
      <c r="Q73" s="10"/>
      <c r="R73" s="10"/>
      <c r="S73" s="10"/>
      <c r="T73" s="11"/>
      <c r="U73" s="11"/>
      <c r="V73" s="10"/>
      <c r="W73" s="11"/>
      <c r="X73"/>
      <c r="Y73"/>
      <c r="Z73"/>
      <c r="AA73" s="20"/>
    </row>
    <row r="74" spans="1:27" x14ac:dyDescent="0.3">
      <c r="A74" s="9" t="s">
        <v>160</v>
      </c>
      <c r="B74" s="7">
        <v>45512</v>
      </c>
      <c r="C74" s="7">
        <f t="shared" si="2"/>
        <v>45541</v>
      </c>
      <c r="D74" s="9" t="s">
        <v>161</v>
      </c>
      <c r="E74" s="16"/>
      <c r="F74" s="9" t="s">
        <v>18</v>
      </c>
      <c r="G74" s="9" t="s">
        <v>20</v>
      </c>
      <c r="H74" s="9"/>
      <c r="I74" s="7">
        <v>45532</v>
      </c>
      <c r="J74" s="9">
        <v>13</v>
      </c>
      <c r="K74" s="10"/>
      <c r="L74" s="10"/>
      <c r="M74" s="10"/>
      <c r="N74" s="10"/>
      <c r="Q74" s="10"/>
      <c r="R74" s="10"/>
      <c r="S74" s="10"/>
      <c r="T74" s="11"/>
      <c r="U74" s="11"/>
      <c r="V74" s="10"/>
      <c r="W74" s="11"/>
      <c r="AA74" s="20"/>
    </row>
    <row r="75" spans="1:27" x14ac:dyDescent="0.3">
      <c r="A75" s="9" t="s">
        <v>162</v>
      </c>
      <c r="B75" s="7">
        <v>45512</v>
      </c>
      <c r="C75" s="7">
        <f t="shared" si="2"/>
        <v>45541</v>
      </c>
      <c r="D75" s="9" t="s">
        <v>163</v>
      </c>
      <c r="E75" s="16"/>
      <c r="F75" s="9" t="s">
        <v>32</v>
      </c>
      <c r="G75" s="9"/>
      <c r="H75" s="9"/>
      <c r="I75" s="7">
        <v>45512</v>
      </c>
      <c r="J75" s="9">
        <v>0</v>
      </c>
      <c r="K75" s="10"/>
      <c r="L75" s="10"/>
      <c r="M75" s="10"/>
      <c r="N75" s="10"/>
      <c r="Q75" s="10"/>
      <c r="R75" s="10"/>
      <c r="S75" s="10"/>
      <c r="T75" s="11"/>
      <c r="U75" s="11"/>
      <c r="V75" s="10"/>
      <c r="W75" s="11"/>
      <c r="AA75" s="20"/>
    </row>
    <row r="76" spans="1:27" x14ac:dyDescent="0.3">
      <c r="A76" s="9" t="s">
        <v>164</v>
      </c>
      <c r="B76" s="7">
        <v>45516</v>
      </c>
      <c r="C76" s="7">
        <f t="shared" si="2"/>
        <v>45545</v>
      </c>
      <c r="D76" s="9" t="s">
        <v>94</v>
      </c>
      <c r="E76" s="16"/>
      <c r="F76" s="9" t="s">
        <v>10</v>
      </c>
      <c r="G76" s="9"/>
      <c r="H76" s="9"/>
      <c r="I76" s="7">
        <v>45534</v>
      </c>
      <c r="J76" s="9">
        <v>13</v>
      </c>
      <c r="K76" s="10"/>
      <c r="L76" s="10"/>
      <c r="M76" s="10"/>
      <c r="N76" s="10"/>
      <c r="Q76" s="10"/>
      <c r="R76" s="10"/>
      <c r="S76" s="10"/>
      <c r="T76" s="11"/>
      <c r="U76" s="11"/>
      <c r="V76" s="10"/>
      <c r="W76" s="11"/>
      <c r="AA76" s="20"/>
    </row>
    <row r="77" spans="1:27" x14ac:dyDescent="0.3">
      <c r="A77" s="9" t="s">
        <v>165</v>
      </c>
      <c r="B77" s="7">
        <v>45513</v>
      </c>
      <c r="C77" s="7">
        <f t="shared" si="2"/>
        <v>45544</v>
      </c>
      <c r="D77" s="9" t="s">
        <v>94</v>
      </c>
      <c r="E77" s="16"/>
      <c r="F77" s="9" t="s">
        <v>19</v>
      </c>
      <c r="G77" s="9"/>
      <c r="H77" s="9"/>
      <c r="I77" s="7">
        <v>45513</v>
      </c>
      <c r="J77" s="9">
        <v>0</v>
      </c>
      <c r="K77" s="10"/>
      <c r="L77" s="10"/>
      <c r="M77" s="10"/>
      <c r="N77" s="10"/>
      <c r="Q77" s="10"/>
      <c r="R77" s="10"/>
      <c r="S77" s="10"/>
      <c r="T77" s="11"/>
      <c r="U77" s="11"/>
      <c r="V77" s="10"/>
      <c r="W77" s="11"/>
      <c r="AA77" s="20"/>
    </row>
    <row r="78" spans="1:27" x14ac:dyDescent="0.3">
      <c r="A78" s="9" t="s">
        <v>166</v>
      </c>
      <c r="B78" s="7">
        <v>45516</v>
      </c>
      <c r="C78" s="7">
        <f t="shared" si="2"/>
        <v>45545</v>
      </c>
      <c r="D78" s="9" t="s">
        <v>167</v>
      </c>
      <c r="E78" s="16"/>
      <c r="F78" s="9" t="s">
        <v>10</v>
      </c>
      <c r="G78" s="9"/>
      <c r="H78" s="9"/>
      <c r="I78" s="7">
        <v>45541</v>
      </c>
      <c r="J78" s="9">
        <v>18</v>
      </c>
      <c r="K78" s="10"/>
      <c r="L78" s="10"/>
      <c r="M78" s="10"/>
      <c r="N78" s="10"/>
      <c r="Q78" s="10"/>
      <c r="R78" s="10"/>
      <c r="S78" s="10"/>
      <c r="T78" s="11"/>
      <c r="U78" s="11"/>
      <c r="V78" s="10"/>
      <c r="W78" s="11"/>
      <c r="AA78" s="20"/>
    </row>
    <row r="79" spans="1:27" x14ac:dyDescent="0.3">
      <c r="A79" s="9" t="s">
        <v>168</v>
      </c>
      <c r="B79" s="7">
        <v>45516</v>
      </c>
      <c r="C79" s="7">
        <f t="shared" si="2"/>
        <v>45545</v>
      </c>
      <c r="D79" s="9" t="s">
        <v>169</v>
      </c>
      <c r="E79" s="16"/>
      <c r="F79" s="9" t="s">
        <v>32</v>
      </c>
      <c r="G79" s="9"/>
      <c r="H79" s="9"/>
      <c r="I79" s="7">
        <v>45517</v>
      </c>
      <c r="J79" s="9">
        <v>0</v>
      </c>
      <c r="K79" s="10"/>
      <c r="L79" s="10"/>
      <c r="M79" s="10"/>
      <c r="N79" s="10"/>
      <c r="Q79" s="10"/>
      <c r="R79" s="10"/>
      <c r="S79" s="10"/>
      <c r="T79" s="11"/>
      <c r="U79" s="11"/>
      <c r="V79" s="10"/>
      <c r="W79" s="11"/>
      <c r="AA79" s="20"/>
    </row>
    <row r="80" spans="1:27" x14ac:dyDescent="0.3">
      <c r="A80" s="9" t="s">
        <v>170</v>
      </c>
      <c r="B80" s="7">
        <v>45516</v>
      </c>
      <c r="C80" s="7">
        <f t="shared" si="2"/>
        <v>45545</v>
      </c>
      <c r="D80" s="9" t="s">
        <v>171</v>
      </c>
      <c r="E80" s="16"/>
      <c r="F80" s="9" t="s">
        <v>32</v>
      </c>
      <c r="G80" s="9"/>
      <c r="H80" s="9"/>
      <c r="I80" s="7">
        <v>45517</v>
      </c>
      <c r="J80" s="9">
        <v>0</v>
      </c>
      <c r="K80" s="10"/>
      <c r="L80" s="10"/>
      <c r="M80" s="10"/>
      <c r="N80" s="10"/>
      <c r="Q80" s="10"/>
      <c r="R80" s="10"/>
      <c r="S80" s="10"/>
      <c r="T80" s="11"/>
      <c r="U80" s="11"/>
      <c r="V80" s="10"/>
      <c r="W80" s="11"/>
      <c r="AA80" s="20"/>
    </row>
    <row r="81" spans="1:27" x14ac:dyDescent="0.3">
      <c r="A81" s="9" t="s">
        <v>172</v>
      </c>
      <c r="B81" s="7">
        <v>45518</v>
      </c>
      <c r="C81" s="7">
        <f t="shared" si="2"/>
        <v>45547</v>
      </c>
      <c r="D81" s="9" t="s">
        <v>167</v>
      </c>
      <c r="E81" s="26"/>
      <c r="F81" s="9" t="s">
        <v>10</v>
      </c>
      <c r="G81" s="9"/>
      <c r="H81" s="9"/>
      <c r="I81" s="7">
        <v>45523</v>
      </c>
      <c r="J81" s="9">
        <v>2</v>
      </c>
      <c r="K81" s="10"/>
      <c r="L81" s="10"/>
      <c r="M81" s="10"/>
      <c r="N81" s="10"/>
      <c r="Q81" s="10"/>
      <c r="R81" s="10"/>
      <c r="S81" s="10"/>
      <c r="T81" s="11"/>
      <c r="U81" s="11"/>
      <c r="V81" s="10"/>
      <c r="W81" s="11"/>
      <c r="AA81" s="20"/>
    </row>
    <row r="82" spans="1:27" x14ac:dyDescent="0.3">
      <c r="A82" s="9" t="s">
        <v>173</v>
      </c>
      <c r="B82" s="7">
        <v>45518</v>
      </c>
      <c r="C82" s="7">
        <f t="shared" si="2"/>
        <v>45547</v>
      </c>
      <c r="D82" s="9" t="s">
        <v>174</v>
      </c>
      <c r="E82" s="16"/>
      <c r="F82" s="9" t="s">
        <v>10</v>
      </c>
      <c r="G82" s="9"/>
      <c r="H82" s="9"/>
      <c r="I82" s="7">
        <v>45518</v>
      </c>
      <c r="J82" s="9">
        <v>0</v>
      </c>
      <c r="K82" s="10"/>
      <c r="L82" s="10"/>
      <c r="M82" s="10"/>
      <c r="N82" s="10"/>
      <c r="Q82" s="10"/>
      <c r="R82" s="10"/>
      <c r="S82" s="10"/>
      <c r="T82" s="11"/>
      <c r="U82" s="11"/>
      <c r="V82" s="10"/>
      <c r="W82" s="11"/>
      <c r="AA82" s="20"/>
    </row>
    <row r="83" spans="1:27" x14ac:dyDescent="0.3">
      <c r="A83" s="9" t="s">
        <v>175</v>
      </c>
      <c r="B83" s="7">
        <v>45519</v>
      </c>
      <c r="C83" s="7">
        <f t="shared" si="2"/>
        <v>45548</v>
      </c>
      <c r="D83" s="9" t="s">
        <v>176</v>
      </c>
      <c r="E83" s="16"/>
      <c r="F83" s="9" t="s">
        <v>19</v>
      </c>
      <c r="G83" s="9"/>
      <c r="H83" s="9"/>
      <c r="I83" s="7">
        <v>45519</v>
      </c>
      <c r="J83" s="9">
        <v>0</v>
      </c>
      <c r="K83" s="10"/>
      <c r="L83" s="10"/>
      <c r="M83" s="10"/>
      <c r="N83" s="10"/>
      <c r="Q83" s="10"/>
      <c r="R83" s="10"/>
      <c r="S83" s="10"/>
      <c r="T83" s="11"/>
      <c r="U83" s="11"/>
      <c r="V83" s="10"/>
      <c r="W83" s="11"/>
      <c r="AA83" s="20"/>
    </row>
    <row r="84" spans="1:27" x14ac:dyDescent="0.3">
      <c r="A84" s="9" t="s">
        <v>177</v>
      </c>
      <c r="B84" s="7">
        <v>45519</v>
      </c>
      <c r="C84" s="7">
        <f t="shared" si="2"/>
        <v>45548</v>
      </c>
      <c r="D84" s="9" t="s">
        <v>178</v>
      </c>
      <c r="E84" s="16"/>
      <c r="F84" s="9" t="s">
        <v>18</v>
      </c>
      <c r="G84" s="9" t="s">
        <v>20</v>
      </c>
      <c r="H84" s="9"/>
      <c r="I84" s="7">
        <v>45534</v>
      </c>
      <c r="J84" s="9">
        <v>10</v>
      </c>
      <c r="K84" s="10"/>
      <c r="L84" s="10"/>
      <c r="M84" s="10"/>
      <c r="N84" s="10"/>
      <c r="Q84" s="10"/>
      <c r="R84" s="10"/>
      <c r="S84" s="10"/>
      <c r="T84" s="11"/>
      <c r="U84" s="11"/>
      <c r="V84" s="10"/>
      <c r="W84" s="11"/>
      <c r="AA84" s="20"/>
    </row>
    <row r="85" spans="1:27" x14ac:dyDescent="0.3">
      <c r="A85" s="9" t="s">
        <v>179</v>
      </c>
      <c r="B85" s="7">
        <v>45519</v>
      </c>
      <c r="C85" s="7">
        <f t="shared" si="2"/>
        <v>45548</v>
      </c>
      <c r="D85" s="9" t="s">
        <v>180</v>
      </c>
      <c r="E85" s="16"/>
      <c r="F85" s="9" t="s">
        <v>19</v>
      </c>
      <c r="G85" s="9"/>
      <c r="H85" s="9"/>
      <c r="I85" s="7">
        <v>45526</v>
      </c>
      <c r="J85" s="9">
        <v>4</v>
      </c>
      <c r="K85" s="10"/>
      <c r="L85" s="10"/>
      <c r="M85" s="10"/>
      <c r="N85" s="10"/>
      <c r="Q85" s="10"/>
      <c r="R85" s="10"/>
      <c r="S85" s="10"/>
      <c r="T85" s="11"/>
      <c r="U85" s="11"/>
      <c r="V85" s="10"/>
      <c r="W85" s="11"/>
      <c r="AA85" s="20"/>
    </row>
    <row r="86" spans="1:27" x14ac:dyDescent="0.3">
      <c r="A86" s="9" t="s">
        <v>181</v>
      </c>
      <c r="B86" s="7">
        <v>45519</v>
      </c>
      <c r="C86" s="7">
        <f t="shared" si="2"/>
        <v>45548</v>
      </c>
      <c r="D86" s="9" t="s">
        <v>182</v>
      </c>
      <c r="E86" s="16"/>
      <c r="F86" s="9" t="s">
        <v>10</v>
      </c>
      <c r="G86" s="9"/>
      <c r="H86" s="9"/>
      <c r="I86" s="7">
        <v>45547</v>
      </c>
      <c r="J86" s="9">
        <v>19</v>
      </c>
      <c r="K86" s="10"/>
      <c r="L86" s="10"/>
      <c r="M86" s="10"/>
      <c r="N86" s="10"/>
      <c r="Q86" s="10"/>
      <c r="R86" s="10"/>
      <c r="S86" s="10"/>
      <c r="T86" s="11"/>
      <c r="U86" s="11"/>
      <c r="V86" s="10"/>
      <c r="W86" s="11"/>
      <c r="AA86" s="20"/>
    </row>
    <row r="87" spans="1:27" x14ac:dyDescent="0.3">
      <c r="A87" s="9" t="s">
        <v>183</v>
      </c>
      <c r="B87" s="7">
        <v>45520</v>
      </c>
      <c r="C87" s="7">
        <f t="shared" si="2"/>
        <v>45551</v>
      </c>
      <c r="D87" s="9" t="s">
        <v>184</v>
      </c>
      <c r="E87" s="16"/>
      <c r="F87" s="9" t="s">
        <v>18</v>
      </c>
      <c r="G87" s="9"/>
      <c r="H87" s="9"/>
      <c r="I87" s="7">
        <v>45520</v>
      </c>
      <c r="J87" s="9">
        <v>0</v>
      </c>
      <c r="K87" s="10"/>
      <c r="L87" s="10"/>
      <c r="M87" s="10"/>
      <c r="N87" s="10"/>
      <c r="Q87" s="10"/>
      <c r="R87" s="10"/>
      <c r="S87" s="10"/>
      <c r="T87" s="11"/>
      <c r="U87" s="11"/>
      <c r="V87" s="10"/>
      <c r="W87" s="11"/>
      <c r="AA87" s="20"/>
    </row>
    <row r="88" spans="1:27" x14ac:dyDescent="0.3">
      <c r="A88" s="9" t="s">
        <v>185</v>
      </c>
      <c r="B88" s="7">
        <v>45520</v>
      </c>
      <c r="C88" s="7">
        <f t="shared" si="2"/>
        <v>45551</v>
      </c>
      <c r="D88" s="9" t="s">
        <v>186</v>
      </c>
      <c r="E88" s="16"/>
      <c r="F88" s="9" t="s">
        <v>10</v>
      </c>
      <c r="G88" s="9"/>
      <c r="H88" s="9"/>
      <c r="I88" s="7">
        <v>45520</v>
      </c>
      <c r="J88" s="9">
        <v>0</v>
      </c>
      <c r="K88" s="10"/>
      <c r="L88" s="10"/>
      <c r="M88" s="10"/>
      <c r="N88" s="10"/>
      <c r="Q88" s="10"/>
      <c r="R88" s="10"/>
      <c r="S88" s="10"/>
      <c r="T88" s="11"/>
      <c r="U88" s="11"/>
      <c r="V88" s="10"/>
      <c r="W88" s="11"/>
      <c r="AA88" s="20"/>
    </row>
    <row r="89" spans="1:27" x14ac:dyDescent="0.3">
      <c r="A89" s="9" t="s">
        <v>187</v>
      </c>
      <c r="B89" s="7">
        <v>45523</v>
      </c>
      <c r="C89" s="7">
        <f t="shared" si="2"/>
        <v>45552</v>
      </c>
      <c r="D89" s="9" t="s">
        <v>188</v>
      </c>
      <c r="E89" s="16"/>
      <c r="F89" s="9" t="s">
        <v>10</v>
      </c>
      <c r="G89" s="9"/>
      <c r="H89" s="9"/>
      <c r="I89" s="7">
        <v>45547</v>
      </c>
      <c r="J89" s="9">
        <v>17</v>
      </c>
      <c r="K89" s="10"/>
      <c r="L89" s="12"/>
      <c r="M89" s="10"/>
      <c r="N89" s="10"/>
      <c r="Q89" s="10"/>
      <c r="R89" s="10"/>
      <c r="S89" s="10"/>
      <c r="T89" s="11"/>
      <c r="U89" s="11"/>
      <c r="V89" s="10"/>
      <c r="W89" s="11"/>
      <c r="AA89" s="20"/>
    </row>
    <row r="90" spans="1:27" x14ac:dyDescent="0.3">
      <c r="A90" s="9" t="s">
        <v>189</v>
      </c>
      <c r="B90" s="7">
        <v>45523</v>
      </c>
      <c r="C90" s="7">
        <f t="shared" si="2"/>
        <v>45552</v>
      </c>
      <c r="D90" s="9" t="s">
        <v>190</v>
      </c>
      <c r="E90" s="16"/>
      <c r="F90" s="9" t="s">
        <v>18</v>
      </c>
      <c r="G90" s="9"/>
      <c r="H90" s="9"/>
      <c r="I90" s="7">
        <v>45533</v>
      </c>
      <c r="J90" s="9">
        <v>7</v>
      </c>
      <c r="K90" s="10"/>
      <c r="L90" s="10"/>
      <c r="M90" s="10"/>
      <c r="N90" s="10"/>
      <c r="Q90" s="10"/>
      <c r="R90" s="10"/>
      <c r="S90" s="10"/>
      <c r="T90" s="11"/>
      <c r="U90" s="11"/>
      <c r="V90" s="10"/>
      <c r="W90" s="11"/>
      <c r="AA90" s="20"/>
    </row>
    <row r="91" spans="1:27" x14ac:dyDescent="0.3">
      <c r="A91" s="9" t="s">
        <v>191</v>
      </c>
      <c r="B91" s="7">
        <v>45523</v>
      </c>
      <c r="C91" s="7">
        <f t="shared" si="2"/>
        <v>45552</v>
      </c>
      <c r="D91" s="9" t="s">
        <v>192</v>
      </c>
      <c r="E91" s="16"/>
      <c r="F91" s="9" t="s">
        <v>10</v>
      </c>
      <c r="G91" s="9"/>
      <c r="H91" s="9"/>
      <c r="I91" s="7">
        <v>45547</v>
      </c>
      <c r="J91" s="9">
        <v>17</v>
      </c>
      <c r="K91" s="10"/>
      <c r="L91" s="10"/>
      <c r="M91" s="10"/>
      <c r="N91" s="10"/>
      <c r="Q91" s="10"/>
      <c r="R91" s="10"/>
      <c r="S91" s="10"/>
      <c r="T91" s="11"/>
      <c r="U91" s="11"/>
      <c r="V91" s="10"/>
      <c r="W91" s="11"/>
      <c r="AA91" s="20"/>
    </row>
    <row r="92" spans="1:27" x14ac:dyDescent="0.3">
      <c r="A92" s="9" t="s">
        <v>193</v>
      </c>
      <c r="B92" s="7">
        <v>45523</v>
      </c>
      <c r="C92" s="7">
        <f t="shared" si="2"/>
        <v>45552</v>
      </c>
      <c r="D92" s="9" t="s">
        <v>17</v>
      </c>
      <c r="E92" s="16"/>
      <c r="F92" s="9" t="s">
        <v>10</v>
      </c>
      <c r="G92" s="9"/>
      <c r="H92" s="9"/>
      <c r="I92" s="7">
        <v>45547</v>
      </c>
      <c r="J92" s="9">
        <v>17</v>
      </c>
      <c r="K92" s="10"/>
      <c r="L92" s="10"/>
      <c r="M92" s="10"/>
      <c r="N92" s="10"/>
      <c r="Q92" s="10"/>
      <c r="R92" s="10"/>
      <c r="S92" s="10"/>
      <c r="T92" s="11"/>
      <c r="U92" s="11"/>
      <c r="V92" s="10"/>
      <c r="W92" s="11"/>
      <c r="AA92" s="20"/>
    </row>
    <row r="93" spans="1:27" x14ac:dyDescent="0.3">
      <c r="A93" s="9" t="s">
        <v>194</v>
      </c>
      <c r="B93" s="7">
        <v>45524</v>
      </c>
      <c r="C93" s="7">
        <f t="shared" si="2"/>
        <v>45553</v>
      </c>
      <c r="D93" s="9" t="s">
        <v>195</v>
      </c>
      <c r="E93" s="16"/>
      <c r="F93" s="9" t="s">
        <v>18</v>
      </c>
      <c r="G93" s="9"/>
      <c r="H93" s="9"/>
      <c r="I93" s="7">
        <v>45531</v>
      </c>
      <c r="J93" s="9">
        <v>4</v>
      </c>
      <c r="K93" s="10"/>
      <c r="L93" s="10"/>
      <c r="M93" s="10"/>
      <c r="N93" s="10"/>
      <c r="Q93" s="10"/>
      <c r="R93" s="10"/>
      <c r="S93" s="10"/>
      <c r="T93" s="11"/>
      <c r="U93" s="11"/>
      <c r="V93" s="10"/>
      <c r="W93" s="11"/>
      <c r="AA93" s="20"/>
    </row>
    <row r="94" spans="1:27" x14ac:dyDescent="0.3">
      <c r="A94" s="9" t="s">
        <v>196</v>
      </c>
      <c r="B94" s="7">
        <v>45525</v>
      </c>
      <c r="C94" s="7">
        <f t="shared" si="2"/>
        <v>45554</v>
      </c>
      <c r="D94" s="9" t="s">
        <v>197</v>
      </c>
      <c r="E94" s="16"/>
      <c r="F94" s="9" t="s">
        <v>10</v>
      </c>
      <c r="G94" s="9"/>
      <c r="H94" s="9"/>
      <c r="I94" s="7">
        <v>45547</v>
      </c>
      <c r="J94" s="9">
        <v>15</v>
      </c>
      <c r="K94" s="10"/>
      <c r="L94" s="10"/>
      <c r="M94" s="10"/>
      <c r="N94" s="10"/>
      <c r="Q94" s="10"/>
      <c r="R94" s="10"/>
      <c r="S94" s="10"/>
      <c r="T94" s="11"/>
      <c r="U94" s="11"/>
      <c r="V94" s="10"/>
      <c r="W94" s="11"/>
      <c r="AA94" s="20"/>
    </row>
    <row r="95" spans="1:27" x14ac:dyDescent="0.3">
      <c r="A95" s="9" t="s">
        <v>198</v>
      </c>
      <c r="B95" s="7">
        <v>45525</v>
      </c>
      <c r="C95" s="7">
        <f t="shared" si="2"/>
        <v>45554</v>
      </c>
      <c r="D95" s="9" t="s">
        <v>199</v>
      </c>
      <c r="E95" s="16"/>
      <c r="F95" s="9" t="s">
        <v>10</v>
      </c>
      <c r="G95" s="9"/>
      <c r="H95" s="9"/>
      <c r="I95" s="7">
        <v>45547</v>
      </c>
      <c r="J95" s="9">
        <v>15</v>
      </c>
      <c r="K95" s="10"/>
      <c r="L95" s="10"/>
      <c r="M95" s="10"/>
      <c r="N95" s="10"/>
      <c r="Q95" s="10"/>
      <c r="R95" s="10"/>
      <c r="S95" s="10"/>
      <c r="T95" s="11"/>
      <c r="U95" s="11"/>
      <c r="V95" s="10"/>
      <c r="W95" s="11"/>
      <c r="AA95" s="20"/>
    </row>
    <row r="96" spans="1:27" x14ac:dyDescent="0.3">
      <c r="A96" s="9" t="s">
        <v>200</v>
      </c>
      <c r="B96" s="7">
        <v>45524</v>
      </c>
      <c r="C96" s="7">
        <f t="shared" si="2"/>
        <v>45553</v>
      </c>
      <c r="D96" s="9" t="s">
        <v>201</v>
      </c>
      <c r="E96" s="16"/>
      <c r="F96" s="9" t="s">
        <v>10</v>
      </c>
      <c r="G96" s="9"/>
      <c r="H96" s="9"/>
      <c r="I96" s="7">
        <v>45547</v>
      </c>
      <c r="J96" s="9">
        <v>16</v>
      </c>
      <c r="K96" s="10"/>
      <c r="L96" s="10"/>
      <c r="M96" s="10"/>
      <c r="N96" s="10"/>
      <c r="Q96" s="10"/>
      <c r="R96" s="10"/>
      <c r="S96" s="10"/>
      <c r="T96" s="11"/>
      <c r="U96" s="11"/>
      <c r="V96" s="10"/>
      <c r="W96" s="11"/>
      <c r="AA96" s="20"/>
    </row>
    <row r="97" spans="1:27" x14ac:dyDescent="0.3">
      <c r="A97" s="9" t="s">
        <v>202</v>
      </c>
      <c r="B97" s="7">
        <v>45524</v>
      </c>
      <c r="C97" s="7">
        <f t="shared" si="2"/>
        <v>45553</v>
      </c>
      <c r="D97" s="9" t="s">
        <v>203</v>
      </c>
      <c r="E97" s="16"/>
      <c r="F97" s="9" t="s">
        <v>19</v>
      </c>
      <c r="G97" s="9"/>
      <c r="H97" s="9"/>
      <c r="I97" s="7">
        <v>45527</v>
      </c>
      <c r="J97" s="9">
        <v>2</v>
      </c>
      <c r="K97" s="10"/>
      <c r="L97" s="10"/>
      <c r="M97" s="10"/>
      <c r="N97" s="10"/>
      <c r="Q97" s="10"/>
      <c r="R97" s="10"/>
      <c r="S97" s="10"/>
      <c r="T97" s="11"/>
      <c r="U97" s="11"/>
      <c r="V97" s="10"/>
      <c r="W97" s="11"/>
      <c r="AA97" s="20"/>
    </row>
    <row r="98" spans="1:27" x14ac:dyDescent="0.3">
      <c r="A98" s="9" t="s">
        <v>204</v>
      </c>
      <c r="B98" s="7">
        <v>45524</v>
      </c>
      <c r="C98" s="7">
        <f t="shared" ref="C98:C128" si="3">WORKDAY(B98,21+E98+S98)</f>
        <v>45553</v>
      </c>
      <c r="D98" s="9" t="s">
        <v>205</v>
      </c>
      <c r="E98" s="16"/>
      <c r="F98" s="9" t="s">
        <v>19</v>
      </c>
      <c r="G98" s="9"/>
      <c r="H98" s="9"/>
      <c r="I98" s="7">
        <v>45526</v>
      </c>
      <c r="J98" s="9">
        <v>1</v>
      </c>
      <c r="K98" s="10"/>
      <c r="L98" s="10"/>
      <c r="M98" s="10"/>
      <c r="N98" s="10"/>
      <c r="Q98" s="10"/>
      <c r="R98" s="10"/>
      <c r="S98" s="10"/>
      <c r="T98" s="11"/>
      <c r="U98" s="11"/>
      <c r="V98" s="10"/>
      <c r="W98" s="11"/>
      <c r="AA98" s="20"/>
    </row>
    <row r="99" spans="1:27" x14ac:dyDescent="0.3">
      <c r="A99" s="9" t="s">
        <v>206</v>
      </c>
      <c r="B99" s="7">
        <v>45524</v>
      </c>
      <c r="C99" s="7">
        <f t="shared" si="3"/>
        <v>45553</v>
      </c>
      <c r="D99" s="9" t="s">
        <v>207</v>
      </c>
      <c r="E99" s="16"/>
      <c r="F99" s="9" t="s">
        <v>10</v>
      </c>
      <c r="G99" s="9"/>
      <c r="H99" s="9"/>
      <c r="I99" s="7">
        <v>45547</v>
      </c>
      <c r="J99" s="9">
        <v>16</v>
      </c>
      <c r="K99" s="10"/>
      <c r="L99" s="10"/>
      <c r="M99" s="10"/>
      <c r="N99" s="10"/>
      <c r="Q99" s="10"/>
      <c r="R99" s="10"/>
      <c r="S99" s="10"/>
      <c r="T99" s="11"/>
      <c r="U99" s="11"/>
      <c r="V99" s="10"/>
      <c r="W99" s="11"/>
      <c r="AA99" s="20"/>
    </row>
    <row r="100" spans="1:27" x14ac:dyDescent="0.3">
      <c r="A100" s="9" t="s">
        <v>208</v>
      </c>
      <c r="B100" s="7">
        <v>45525</v>
      </c>
      <c r="C100" s="7">
        <f t="shared" si="3"/>
        <v>45554</v>
      </c>
      <c r="D100" s="9" t="s">
        <v>209</v>
      </c>
      <c r="E100" s="16"/>
      <c r="F100" s="9" t="s">
        <v>10</v>
      </c>
      <c r="G100" s="9"/>
      <c r="H100" s="9"/>
      <c r="I100" s="7">
        <v>45547</v>
      </c>
      <c r="J100" s="9">
        <v>15</v>
      </c>
      <c r="K100" s="10"/>
      <c r="L100" s="10"/>
      <c r="M100" s="10"/>
      <c r="N100" s="10"/>
      <c r="Q100" s="10"/>
      <c r="R100" s="10"/>
      <c r="S100" s="10"/>
      <c r="T100" s="11"/>
      <c r="U100" s="11"/>
      <c r="V100" s="10"/>
      <c r="W100" s="11"/>
      <c r="AA100" s="20"/>
    </row>
    <row r="101" spans="1:27" x14ac:dyDescent="0.3">
      <c r="A101" s="9" t="s">
        <v>210</v>
      </c>
      <c r="B101" s="7">
        <v>45524</v>
      </c>
      <c r="C101" s="7">
        <f t="shared" si="3"/>
        <v>45553</v>
      </c>
      <c r="D101" s="9" t="s">
        <v>211</v>
      </c>
      <c r="E101" s="16"/>
      <c r="F101" s="9" t="s">
        <v>18</v>
      </c>
      <c r="G101" s="9"/>
      <c r="H101" s="9"/>
      <c r="I101" s="7">
        <v>45554</v>
      </c>
      <c r="J101" s="9">
        <v>21</v>
      </c>
      <c r="K101" s="10"/>
      <c r="L101" s="10"/>
      <c r="M101" s="10"/>
      <c r="N101" s="10"/>
      <c r="Q101" s="10"/>
      <c r="R101" s="10"/>
      <c r="S101" s="10"/>
      <c r="T101" s="11"/>
      <c r="U101" s="11"/>
      <c r="V101" s="10"/>
      <c r="W101" s="11"/>
      <c r="AA101" s="20"/>
    </row>
    <row r="102" spans="1:27" x14ac:dyDescent="0.3">
      <c r="A102" s="9" t="s">
        <v>212</v>
      </c>
      <c r="B102" s="7">
        <v>45525</v>
      </c>
      <c r="C102" s="7">
        <f t="shared" si="3"/>
        <v>45554</v>
      </c>
      <c r="D102" s="9" t="s">
        <v>213</v>
      </c>
      <c r="E102" s="16"/>
      <c r="F102" s="9" t="s">
        <v>10</v>
      </c>
      <c r="G102" s="9"/>
      <c r="H102" s="9"/>
      <c r="I102" s="7">
        <v>45552</v>
      </c>
      <c r="J102" s="9">
        <v>18</v>
      </c>
      <c r="K102" s="10"/>
      <c r="L102" s="10"/>
      <c r="M102" s="10"/>
      <c r="N102" s="10"/>
      <c r="Q102" s="10"/>
      <c r="R102" s="10"/>
      <c r="S102" s="10"/>
      <c r="T102" s="11"/>
      <c r="U102" s="11"/>
      <c r="V102" s="10"/>
      <c r="W102" s="11"/>
      <c r="AA102" s="20"/>
    </row>
    <row r="103" spans="1:27" x14ac:dyDescent="0.3">
      <c r="A103" s="9" t="s">
        <v>214</v>
      </c>
      <c r="B103" s="7">
        <v>45525</v>
      </c>
      <c r="C103" s="7">
        <f t="shared" si="3"/>
        <v>45554</v>
      </c>
      <c r="D103" s="9" t="s">
        <v>215</v>
      </c>
      <c r="E103" s="16"/>
      <c r="F103" s="9" t="s">
        <v>10</v>
      </c>
      <c r="G103" s="9"/>
      <c r="H103" s="9"/>
      <c r="I103" s="7">
        <v>45567</v>
      </c>
      <c r="J103" s="9">
        <v>29</v>
      </c>
      <c r="K103" s="10"/>
      <c r="L103" s="10"/>
      <c r="M103" s="10"/>
      <c r="N103" s="10"/>
      <c r="Q103" s="10"/>
      <c r="R103" s="10"/>
      <c r="S103" s="10"/>
      <c r="T103" s="11"/>
      <c r="U103" s="11"/>
      <c r="V103" s="10"/>
      <c r="W103" s="11"/>
      <c r="AA103" s="20"/>
    </row>
    <row r="104" spans="1:27" x14ac:dyDescent="0.3">
      <c r="A104" s="9" t="s">
        <v>216</v>
      </c>
      <c r="B104" s="7">
        <v>45525</v>
      </c>
      <c r="C104" s="7">
        <f t="shared" si="3"/>
        <v>45554</v>
      </c>
      <c r="D104" s="9" t="s">
        <v>217</v>
      </c>
      <c r="E104" s="16"/>
      <c r="F104" s="9" t="s">
        <v>10</v>
      </c>
      <c r="G104" s="9"/>
      <c r="H104" s="9"/>
      <c r="I104" s="7">
        <v>45526</v>
      </c>
      <c r="J104" s="9">
        <v>0</v>
      </c>
      <c r="K104" s="10"/>
      <c r="L104" s="10"/>
      <c r="M104" s="10"/>
      <c r="N104" s="10"/>
      <c r="Q104" s="10"/>
      <c r="R104" s="10"/>
      <c r="S104" s="10"/>
      <c r="T104" s="11"/>
      <c r="U104" s="11"/>
      <c r="V104" s="10"/>
      <c r="W104" s="11"/>
      <c r="AA104" s="20"/>
    </row>
    <row r="105" spans="1:27" x14ac:dyDescent="0.3">
      <c r="A105" s="9" t="s">
        <v>218</v>
      </c>
      <c r="B105" s="7">
        <v>45525</v>
      </c>
      <c r="C105" s="7">
        <f t="shared" si="3"/>
        <v>45554</v>
      </c>
      <c r="D105" s="9" t="s">
        <v>219</v>
      </c>
      <c r="E105" s="16"/>
      <c r="F105" s="9"/>
      <c r="G105" s="9"/>
      <c r="H105" s="7">
        <v>45525</v>
      </c>
      <c r="I105" s="9"/>
      <c r="J105" s="9">
        <v>0</v>
      </c>
      <c r="K105" s="10"/>
      <c r="L105" s="10"/>
      <c r="M105" s="10"/>
      <c r="N105" s="10"/>
      <c r="Q105" s="11"/>
      <c r="R105" s="10"/>
      <c r="S105" s="10"/>
      <c r="T105" s="10"/>
      <c r="U105" s="11"/>
      <c r="V105" s="10"/>
      <c r="W105" s="11"/>
      <c r="AA105" s="20"/>
    </row>
    <row r="106" spans="1:27" x14ac:dyDescent="0.3">
      <c r="A106" s="9" t="s">
        <v>220</v>
      </c>
      <c r="B106" s="7">
        <v>45511</v>
      </c>
      <c r="C106" s="7">
        <f t="shared" si="3"/>
        <v>45540</v>
      </c>
      <c r="D106" s="9" t="s">
        <v>221</v>
      </c>
      <c r="E106" s="16"/>
      <c r="F106" s="9" t="s">
        <v>19</v>
      </c>
      <c r="G106" s="9"/>
      <c r="H106" s="9"/>
      <c r="I106" s="7">
        <v>45526</v>
      </c>
      <c r="J106" s="9">
        <v>10</v>
      </c>
      <c r="K106" s="10"/>
      <c r="L106" s="10"/>
      <c r="M106" s="10"/>
      <c r="N106" s="10"/>
      <c r="Q106" s="10"/>
      <c r="R106" s="10"/>
      <c r="S106" s="10"/>
      <c r="T106" s="11"/>
      <c r="U106" s="11"/>
      <c r="V106" s="10"/>
      <c r="W106" s="11"/>
      <c r="AA106" s="20"/>
    </row>
    <row r="107" spans="1:27" x14ac:dyDescent="0.3">
      <c r="A107" s="9" t="s">
        <v>222</v>
      </c>
      <c r="B107" s="7">
        <v>45525</v>
      </c>
      <c r="C107" s="7">
        <f t="shared" si="3"/>
        <v>45554</v>
      </c>
      <c r="D107" s="9" t="s">
        <v>223</v>
      </c>
      <c r="E107" s="16"/>
      <c r="F107" s="9" t="s">
        <v>19</v>
      </c>
      <c r="G107" s="9"/>
      <c r="H107" s="9"/>
      <c r="I107" s="7">
        <v>45526</v>
      </c>
      <c r="J107" s="9">
        <v>0</v>
      </c>
      <c r="K107" s="10"/>
      <c r="L107" s="10"/>
      <c r="M107" s="10"/>
      <c r="N107" s="10"/>
      <c r="Q107" s="10"/>
      <c r="R107" s="10"/>
      <c r="S107" s="10"/>
      <c r="T107" s="11"/>
      <c r="U107" s="11"/>
      <c r="V107" s="10"/>
      <c r="W107" s="11"/>
      <c r="AA107" s="20"/>
    </row>
    <row r="108" spans="1:27" x14ac:dyDescent="0.3">
      <c r="A108" s="9" t="s">
        <v>224</v>
      </c>
      <c r="B108" s="7">
        <v>45525</v>
      </c>
      <c r="C108" s="7">
        <f t="shared" si="3"/>
        <v>45554</v>
      </c>
      <c r="D108" s="9" t="s">
        <v>225</v>
      </c>
      <c r="E108" s="16"/>
      <c r="F108" s="9" t="s">
        <v>18</v>
      </c>
      <c r="G108" s="9"/>
      <c r="H108" s="9"/>
      <c r="I108" s="7">
        <v>45547</v>
      </c>
      <c r="J108" s="9">
        <v>15</v>
      </c>
      <c r="K108" s="10"/>
      <c r="L108" s="12"/>
      <c r="M108" s="10"/>
      <c r="N108" s="10"/>
      <c r="Q108" s="10"/>
      <c r="R108" s="10"/>
      <c r="S108" s="10"/>
      <c r="T108" s="11"/>
      <c r="U108" s="11"/>
      <c r="V108" s="10"/>
      <c r="W108" s="11"/>
      <c r="AA108" s="20"/>
    </row>
    <row r="109" spans="1:27" x14ac:dyDescent="0.3">
      <c r="A109" s="9" t="s">
        <v>226</v>
      </c>
      <c r="B109" s="7">
        <v>45526</v>
      </c>
      <c r="C109" s="7">
        <f t="shared" si="3"/>
        <v>45555</v>
      </c>
      <c r="D109" s="9" t="s">
        <v>227</v>
      </c>
      <c r="E109" s="16"/>
      <c r="F109" s="9" t="s">
        <v>10</v>
      </c>
      <c r="G109" s="9"/>
      <c r="H109" s="9"/>
      <c r="I109" s="7">
        <v>45548</v>
      </c>
      <c r="J109" s="9">
        <v>15</v>
      </c>
      <c r="K109" s="10"/>
      <c r="L109" s="10"/>
      <c r="M109" s="10"/>
      <c r="N109" s="10"/>
      <c r="Q109" s="10"/>
      <c r="R109" s="10"/>
      <c r="S109" s="10"/>
      <c r="T109" s="11"/>
      <c r="U109" s="11"/>
      <c r="V109" s="10"/>
      <c r="W109" s="11"/>
      <c r="AA109" s="20"/>
    </row>
    <row r="110" spans="1:27" x14ac:dyDescent="0.3">
      <c r="A110" s="9" t="s">
        <v>228</v>
      </c>
      <c r="B110" s="7">
        <v>45527</v>
      </c>
      <c r="C110" s="7">
        <f t="shared" si="3"/>
        <v>45558</v>
      </c>
      <c r="D110" s="9" t="s">
        <v>229</v>
      </c>
      <c r="E110" s="16"/>
      <c r="F110" s="9" t="s">
        <v>10</v>
      </c>
      <c r="G110" s="9"/>
      <c r="H110" s="9"/>
      <c r="I110" s="7">
        <v>45548</v>
      </c>
      <c r="J110" s="9">
        <v>14</v>
      </c>
      <c r="K110" s="10"/>
      <c r="L110" s="12"/>
      <c r="M110" s="10"/>
      <c r="N110" s="10"/>
      <c r="Q110" s="10"/>
      <c r="R110" s="10"/>
      <c r="S110" s="10"/>
      <c r="T110" s="11"/>
      <c r="U110" s="11"/>
      <c r="V110" s="10"/>
      <c r="W110" s="11"/>
      <c r="AA110" s="20"/>
    </row>
    <row r="111" spans="1:27" x14ac:dyDescent="0.3">
      <c r="A111" s="9" t="s">
        <v>230</v>
      </c>
      <c r="B111" s="7">
        <v>45531</v>
      </c>
      <c r="C111" s="7">
        <f t="shared" si="3"/>
        <v>45560</v>
      </c>
      <c r="D111" s="9" t="s">
        <v>231</v>
      </c>
      <c r="E111" s="16"/>
      <c r="F111" s="9" t="s">
        <v>32</v>
      </c>
      <c r="G111" s="9"/>
      <c r="H111" s="9"/>
      <c r="I111" s="7">
        <v>45531</v>
      </c>
      <c r="J111" s="9">
        <v>0</v>
      </c>
      <c r="K111" s="10"/>
      <c r="L111" s="10"/>
      <c r="M111" s="10"/>
      <c r="N111" s="10"/>
      <c r="Q111" s="10"/>
      <c r="R111" s="10"/>
      <c r="S111" s="10"/>
      <c r="T111" s="11"/>
      <c r="U111" s="11"/>
      <c r="V111" s="10"/>
      <c r="W111" s="11"/>
      <c r="AA111" s="20"/>
    </row>
    <row r="112" spans="1:27" x14ac:dyDescent="0.3">
      <c r="A112" s="9" t="s">
        <v>232</v>
      </c>
      <c r="B112" s="7">
        <v>45531</v>
      </c>
      <c r="C112" s="7">
        <f t="shared" si="3"/>
        <v>45560</v>
      </c>
      <c r="D112" s="9" t="s">
        <v>233</v>
      </c>
      <c r="E112" s="16"/>
      <c r="F112" s="9" t="s">
        <v>234</v>
      </c>
      <c r="G112" s="9"/>
      <c r="H112" s="9"/>
      <c r="I112" s="7">
        <v>45531</v>
      </c>
      <c r="J112" s="9">
        <v>0</v>
      </c>
      <c r="K112" s="10"/>
      <c r="L112" s="10"/>
      <c r="M112" s="10"/>
      <c r="N112" s="10"/>
      <c r="Q112" s="10"/>
      <c r="R112" s="10"/>
      <c r="S112" s="10"/>
      <c r="T112" s="11"/>
      <c r="U112" s="11"/>
      <c r="V112" s="10"/>
      <c r="W112" s="11"/>
      <c r="AA112" s="20"/>
    </row>
    <row r="113" spans="1:27" x14ac:dyDescent="0.3">
      <c r="A113" s="9" t="s">
        <v>235</v>
      </c>
      <c r="B113" s="7">
        <v>45531</v>
      </c>
      <c r="C113" s="7">
        <f t="shared" si="3"/>
        <v>45560</v>
      </c>
      <c r="D113" s="9" t="s">
        <v>236</v>
      </c>
      <c r="E113" s="16"/>
      <c r="F113" s="9" t="s">
        <v>10</v>
      </c>
      <c r="G113" s="9"/>
      <c r="H113" s="9"/>
      <c r="I113" s="7">
        <v>45548</v>
      </c>
      <c r="J113" s="9">
        <v>12</v>
      </c>
      <c r="K113" s="10"/>
      <c r="L113" s="10"/>
      <c r="M113" s="10"/>
      <c r="N113" s="10"/>
      <c r="Q113" s="10"/>
      <c r="R113" s="10"/>
      <c r="S113" s="10"/>
      <c r="T113" s="11"/>
      <c r="U113" s="11"/>
      <c r="V113" s="10"/>
      <c r="W113" s="11"/>
      <c r="AA113" s="20"/>
    </row>
    <row r="114" spans="1:27" x14ac:dyDescent="0.3">
      <c r="A114" s="9" t="s">
        <v>237</v>
      </c>
      <c r="B114" s="7">
        <v>45531</v>
      </c>
      <c r="C114" s="7">
        <f t="shared" si="3"/>
        <v>45560</v>
      </c>
      <c r="D114" s="9" t="s">
        <v>238</v>
      </c>
      <c r="E114" s="16"/>
      <c r="F114" s="9" t="s">
        <v>10</v>
      </c>
      <c r="G114" s="9" t="s">
        <v>20</v>
      </c>
      <c r="H114" s="9"/>
      <c r="I114" s="7">
        <v>45534</v>
      </c>
      <c r="J114" s="9">
        <v>2</v>
      </c>
      <c r="K114" s="10"/>
      <c r="L114" s="10"/>
      <c r="M114" s="10"/>
      <c r="N114" s="10"/>
      <c r="Q114" s="10"/>
      <c r="R114" s="10"/>
      <c r="S114" s="10"/>
      <c r="T114" s="11"/>
      <c r="U114" s="11"/>
      <c r="V114" s="10"/>
      <c r="W114" s="11"/>
      <c r="AA114" s="20"/>
    </row>
    <row r="115" spans="1:27" x14ac:dyDescent="0.3">
      <c r="A115" s="9" t="s">
        <v>239</v>
      </c>
      <c r="B115" s="7">
        <v>45531</v>
      </c>
      <c r="C115" s="7">
        <f t="shared" si="3"/>
        <v>45560</v>
      </c>
      <c r="D115" s="9" t="s">
        <v>188</v>
      </c>
      <c r="E115" s="16"/>
      <c r="F115" s="9" t="s">
        <v>10</v>
      </c>
      <c r="G115" s="9"/>
      <c r="H115" s="9"/>
      <c r="I115" s="7">
        <v>45547</v>
      </c>
      <c r="J115" s="9">
        <v>11</v>
      </c>
      <c r="K115" s="10"/>
      <c r="L115" s="10"/>
      <c r="M115" s="10"/>
      <c r="N115" s="10"/>
      <c r="Q115" s="10"/>
      <c r="R115" s="10"/>
      <c r="S115" s="10"/>
      <c r="T115" s="11"/>
      <c r="U115" s="11"/>
      <c r="V115" s="10"/>
      <c r="W115" s="11"/>
      <c r="AA115" s="20"/>
    </row>
    <row r="116" spans="1:27" x14ac:dyDescent="0.3">
      <c r="A116" s="9" t="s">
        <v>240</v>
      </c>
      <c r="B116" s="7">
        <v>45531</v>
      </c>
      <c r="C116" s="7">
        <f t="shared" si="3"/>
        <v>45560</v>
      </c>
      <c r="D116" s="9" t="s">
        <v>241</v>
      </c>
      <c r="E116" s="16"/>
      <c r="F116" s="9" t="s">
        <v>10</v>
      </c>
      <c r="G116" s="9"/>
      <c r="H116" s="9"/>
      <c r="I116" s="7">
        <v>45534</v>
      </c>
      <c r="J116" s="9">
        <v>2</v>
      </c>
      <c r="K116" s="10"/>
      <c r="L116" s="10"/>
      <c r="M116" s="10"/>
      <c r="N116" s="10"/>
      <c r="Q116" s="10"/>
      <c r="R116" s="10"/>
      <c r="S116" s="10"/>
      <c r="T116" s="11"/>
      <c r="U116" s="11"/>
      <c r="V116" s="10"/>
      <c r="W116" s="11"/>
      <c r="AA116" s="20"/>
    </row>
    <row r="117" spans="1:27" x14ac:dyDescent="0.3">
      <c r="A117" s="9" t="s">
        <v>242</v>
      </c>
      <c r="B117" s="7">
        <v>45532</v>
      </c>
      <c r="C117" s="7">
        <f t="shared" si="3"/>
        <v>45561</v>
      </c>
      <c r="D117" s="9" t="s">
        <v>243</v>
      </c>
      <c r="E117" s="16"/>
      <c r="F117" s="9" t="s">
        <v>19</v>
      </c>
      <c r="G117" s="9"/>
      <c r="H117" s="9"/>
      <c r="I117" s="7">
        <v>45532</v>
      </c>
      <c r="J117" s="9">
        <v>0</v>
      </c>
      <c r="K117" s="10"/>
      <c r="L117" s="10"/>
      <c r="M117" s="10"/>
      <c r="N117" s="10"/>
      <c r="Q117" s="10"/>
      <c r="R117" s="10"/>
      <c r="S117" s="10"/>
      <c r="T117" s="11"/>
      <c r="U117" s="11"/>
      <c r="V117" s="10"/>
      <c r="W117" s="11"/>
      <c r="AA117" s="20"/>
    </row>
    <row r="118" spans="1:27" x14ac:dyDescent="0.3">
      <c r="A118" s="9" t="s">
        <v>244</v>
      </c>
      <c r="B118" s="7">
        <v>45532</v>
      </c>
      <c r="C118" s="7">
        <f t="shared" si="3"/>
        <v>45561</v>
      </c>
      <c r="D118" s="9" t="s">
        <v>245</v>
      </c>
      <c r="E118" s="16"/>
      <c r="F118" s="9" t="s">
        <v>10</v>
      </c>
      <c r="G118" s="9"/>
      <c r="H118" s="9"/>
      <c r="I118" s="7">
        <v>45560</v>
      </c>
      <c r="J118" s="9">
        <v>19</v>
      </c>
      <c r="K118" s="10"/>
      <c r="L118" s="10"/>
      <c r="M118" s="10"/>
      <c r="N118" s="10"/>
      <c r="Q118" s="10"/>
      <c r="R118" s="10"/>
      <c r="S118" s="10"/>
      <c r="T118" s="11"/>
      <c r="U118" s="11"/>
      <c r="V118" s="10"/>
      <c r="W118" s="11"/>
      <c r="AA118" s="20"/>
    </row>
    <row r="119" spans="1:27" x14ac:dyDescent="0.3">
      <c r="A119" s="9" t="s">
        <v>246</v>
      </c>
      <c r="B119" s="7">
        <v>45533</v>
      </c>
      <c r="C119" s="7">
        <f t="shared" si="3"/>
        <v>45562</v>
      </c>
      <c r="D119" s="9" t="s">
        <v>247</v>
      </c>
      <c r="E119" s="16"/>
      <c r="F119" s="9" t="s">
        <v>18</v>
      </c>
      <c r="G119" s="9"/>
      <c r="H119" s="9"/>
      <c r="I119" s="7">
        <v>45547</v>
      </c>
      <c r="J119" s="9">
        <v>9</v>
      </c>
      <c r="K119" s="10"/>
      <c r="L119" s="10"/>
      <c r="M119" s="10"/>
      <c r="N119" s="10"/>
      <c r="Q119" s="10"/>
      <c r="R119" s="10"/>
      <c r="S119" s="10"/>
      <c r="T119" s="11"/>
      <c r="U119" s="11"/>
      <c r="V119" s="10"/>
      <c r="W119" s="11"/>
      <c r="AA119" s="20"/>
    </row>
    <row r="120" spans="1:27" x14ac:dyDescent="0.3">
      <c r="A120" s="9" t="s">
        <v>248</v>
      </c>
      <c r="B120" s="7">
        <v>45533</v>
      </c>
      <c r="C120" s="7">
        <f t="shared" si="3"/>
        <v>45562</v>
      </c>
      <c r="D120" s="9" t="s">
        <v>167</v>
      </c>
      <c r="E120" s="16"/>
      <c r="F120" s="9" t="s">
        <v>10</v>
      </c>
      <c r="G120" s="9"/>
      <c r="H120" s="9"/>
      <c r="I120" s="7">
        <v>45547</v>
      </c>
      <c r="J120" s="9">
        <v>9</v>
      </c>
      <c r="K120" s="10"/>
      <c r="L120" s="10"/>
      <c r="M120" s="10"/>
      <c r="N120" s="10"/>
      <c r="Q120" s="10"/>
      <c r="R120" s="10"/>
      <c r="S120" s="10"/>
      <c r="T120" s="11"/>
      <c r="U120" s="11"/>
      <c r="V120" s="10"/>
      <c r="W120" s="11"/>
      <c r="AA120" s="20"/>
    </row>
    <row r="121" spans="1:27" x14ac:dyDescent="0.3">
      <c r="A121" s="9" t="s">
        <v>249</v>
      </c>
      <c r="B121" s="7">
        <v>45534</v>
      </c>
      <c r="C121" s="7">
        <f t="shared" si="3"/>
        <v>45565</v>
      </c>
      <c r="D121" s="9" t="s">
        <v>250</v>
      </c>
      <c r="E121" s="16"/>
      <c r="F121" s="9" t="s">
        <v>10</v>
      </c>
      <c r="G121" s="9" t="s">
        <v>20</v>
      </c>
      <c r="H121" s="9"/>
      <c r="I121" s="7">
        <v>45534</v>
      </c>
      <c r="J121" s="9">
        <v>0</v>
      </c>
      <c r="K121" s="10"/>
      <c r="L121" s="10"/>
      <c r="M121" s="10"/>
      <c r="N121" s="10"/>
      <c r="Q121" s="10"/>
      <c r="R121" s="10"/>
      <c r="S121" s="10"/>
      <c r="T121" s="11"/>
      <c r="U121" s="11"/>
      <c r="V121" s="10"/>
      <c r="W121" s="11"/>
      <c r="AA121" s="20"/>
    </row>
    <row r="122" spans="1:27" x14ac:dyDescent="0.3">
      <c r="A122" s="9" t="s">
        <v>251</v>
      </c>
      <c r="B122" s="7">
        <v>45539</v>
      </c>
      <c r="C122" s="7">
        <f t="shared" si="3"/>
        <v>45568</v>
      </c>
      <c r="D122" s="9" t="s">
        <v>252</v>
      </c>
      <c r="E122" s="16"/>
      <c r="F122" s="9" t="s">
        <v>10</v>
      </c>
      <c r="G122" s="9"/>
      <c r="H122" s="9"/>
      <c r="I122" s="7">
        <v>45547</v>
      </c>
      <c r="J122" s="9">
        <v>5</v>
      </c>
      <c r="K122" s="10"/>
      <c r="L122" s="12"/>
      <c r="M122" s="10"/>
      <c r="N122" s="10"/>
      <c r="Q122" s="10"/>
      <c r="R122" s="10"/>
      <c r="S122" s="10"/>
      <c r="T122" s="11"/>
      <c r="U122" s="11"/>
      <c r="V122" s="10"/>
      <c r="W122" s="11"/>
      <c r="AA122" s="20"/>
    </row>
    <row r="123" spans="1:27" x14ac:dyDescent="0.3">
      <c r="A123" s="9" t="s">
        <v>253</v>
      </c>
      <c r="B123" s="7">
        <v>45539</v>
      </c>
      <c r="C123" s="7">
        <f t="shared" si="3"/>
        <v>45568</v>
      </c>
      <c r="D123" s="9" t="s">
        <v>254</v>
      </c>
      <c r="E123" s="16"/>
      <c r="F123" s="9" t="s">
        <v>10</v>
      </c>
      <c r="G123" s="9"/>
      <c r="H123" s="9"/>
      <c r="I123" s="7">
        <v>45547</v>
      </c>
      <c r="J123" s="9">
        <v>5</v>
      </c>
      <c r="K123" s="10"/>
      <c r="L123" s="12"/>
      <c r="M123" s="10"/>
      <c r="N123" s="10"/>
      <c r="Q123" s="10"/>
      <c r="R123" s="10"/>
      <c r="S123" s="10"/>
      <c r="T123" s="11"/>
      <c r="U123" s="11"/>
      <c r="V123" s="10"/>
      <c r="W123" s="11"/>
      <c r="AA123" s="20"/>
    </row>
    <row r="124" spans="1:27" x14ac:dyDescent="0.3">
      <c r="A124" s="9" t="s">
        <v>255</v>
      </c>
      <c r="B124" s="7">
        <v>45539</v>
      </c>
      <c r="C124" s="7">
        <f t="shared" si="3"/>
        <v>45568</v>
      </c>
      <c r="D124" s="9" t="s">
        <v>256</v>
      </c>
      <c r="E124" s="16"/>
      <c r="F124" s="9" t="s">
        <v>10</v>
      </c>
      <c r="G124" s="9"/>
      <c r="H124" s="9"/>
      <c r="I124" s="7">
        <v>45554</v>
      </c>
      <c r="J124" s="9">
        <v>10</v>
      </c>
      <c r="K124" s="10"/>
      <c r="L124" s="10"/>
      <c r="M124" s="10"/>
      <c r="N124" s="10"/>
      <c r="Q124" s="10"/>
      <c r="R124" s="10"/>
      <c r="S124" s="10"/>
      <c r="T124" s="11"/>
      <c r="U124" s="11"/>
      <c r="V124" s="10"/>
      <c r="W124" s="11"/>
      <c r="AA124" s="20"/>
    </row>
    <row r="125" spans="1:27" x14ac:dyDescent="0.3">
      <c r="A125" s="9" t="s">
        <v>257</v>
      </c>
      <c r="B125" s="7">
        <v>45539</v>
      </c>
      <c r="C125" s="7">
        <f t="shared" si="3"/>
        <v>45568</v>
      </c>
      <c r="D125" s="9" t="s">
        <v>258</v>
      </c>
      <c r="E125" s="16"/>
      <c r="F125" s="9" t="s">
        <v>10</v>
      </c>
      <c r="G125" s="9"/>
      <c r="H125" s="9"/>
      <c r="I125" s="7">
        <v>45561</v>
      </c>
      <c r="J125" s="9">
        <v>15</v>
      </c>
      <c r="K125" s="10"/>
      <c r="L125" s="10"/>
      <c r="M125" s="10"/>
      <c r="N125" s="10"/>
      <c r="Q125" s="10"/>
      <c r="R125" s="10"/>
      <c r="S125" s="10"/>
      <c r="T125" s="11"/>
      <c r="U125" s="11"/>
      <c r="V125" s="10"/>
      <c r="W125" s="11"/>
      <c r="AA125" s="20"/>
    </row>
    <row r="126" spans="1:27" x14ac:dyDescent="0.3">
      <c r="A126" s="9" t="s">
        <v>259</v>
      </c>
      <c r="B126" s="7">
        <v>45539</v>
      </c>
      <c r="C126" s="7">
        <f t="shared" si="3"/>
        <v>45568</v>
      </c>
      <c r="D126" s="9" t="s">
        <v>260</v>
      </c>
      <c r="E126" s="16"/>
      <c r="F126" s="9" t="s">
        <v>10</v>
      </c>
      <c r="G126" s="9"/>
      <c r="H126" s="9"/>
      <c r="I126" s="7">
        <v>45547</v>
      </c>
      <c r="J126" s="9">
        <v>5</v>
      </c>
      <c r="K126" s="10"/>
      <c r="L126" s="10"/>
      <c r="M126" s="10"/>
      <c r="N126" s="10"/>
      <c r="Q126" s="10"/>
      <c r="R126" s="10"/>
      <c r="S126" s="10"/>
      <c r="T126" s="11"/>
      <c r="U126" s="11"/>
      <c r="V126" s="10"/>
      <c r="W126" s="11"/>
      <c r="AA126" s="20"/>
    </row>
    <row r="127" spans="1:27" x14ac:dyDescent="0.3">
      <c r="A127" s="9" t="s">
        <v>261</v>
      </c>
      <c r="B127" s="7">
        <v>45541</v>
      </c>
      <c r="C127" s="7">
        <f t="shared" si="3"/>
        <v>45572</v>
      </c>
      <c r="D127" s="9" t="s">
        <v>262</v>
      </c>
      <c r="E127" s="16"/>
      <c r="F127" s="9" t="s">
        <v>10</v>
      </c>
      <c r="G127" s="9"/>
      <c r="H127" s="9"/>
      <c r="I127" s="7">
        <v>45554</v>
      </c>
      <c r="J127" s="9">
        <v>8</v>
      </c>
      <c r="K127" s="10"/>
      <c r="L127" s="12"/>
      <c r="M127" s="10"/>
      <c r="N127" s="10"/>
      <c r="Q127" s="10"/>
      <c r="R127" s="10"/>
      <c r="S127" s="10"/>
      <c r="T127" s="11"/>
      <c r="U127" s="11"/>
      <c r="V127" s="10"/>
      <c r="W127" s="11"/>
      <c r="AA127" s="20"/>
    </row>
    <row r="128" spans="1:27" x14ac:dyDescent="0.3">
      <c r="A128" s="9" t="s">
        <v>263</v>
      </c>
      <c r="B128" s="7">
        <v>45541</v>
      </c>
      <c r="C128" s="7">
        <f t="shared" si="3"/>
        <v>45572</v>
      </c>
      <c r="D128" s="9" t="s">
        <v>264</v>
      </c>
      <c r="E128" s="16"/>
      <c r="F128" s="9" t="s">
        <v>10</v>
      </c>
      <c r="G128" s="9"/>
      <c r="H128" s="9"/>
      <c r="I128" s="7">
        <v>45547</v>
      </c>
      <c r="J128" s="9">
        <v>3</v>
      </c>
      <c r="K128" s="10"/>
      <c r="L128" s="10"/>
      <c r="M128" s="10"/>
      <c r="N128" s="10"/>
      <c r="Q128" s="10"/>
      <c r="R128" s="10"/>
      <c r="S128" s="10"/>
      <c r="T128" s="11"/>
      <c r="U128" s="11"/>
      <c r="V128" s="10"/>
      <c r="W128" s="11"/>
      <c r="AA128" s="20"/>
    </row>
    <row r="129" spans="1:27" x14ac:dyDescent="0.3">
      <c r="A129" s="9" t="s">
        <v>265</v>
      </c>
      <c r="B129" s="7">
        <v>45541</v>
      </c>
      <c r="C129" s="7">
        <f t="shared" ref="C129:C159" si="4">WORKDAY(B129,21+E129+S129)</f>
        <v>45572</v>
      </c>
      <c r="D129" s="9" t="s">
        <v>266</v>
      </c>
      <c r="E129" s="16"/>
      <c r="F129" s="9" t="s">
        <v>32</v>
      </c>
      <c r="G129" s="9"/>
      <c r="H129" s="9"/>
      <c r="I129" s="7">
        <v>45547</v>
      </c>
      <c r="J129" s="9">
        <v>3</v>
      </c>
      <c r="K129" s="10"/>
      <c r="L129" s="10"/>
      <c r="M129" s="10"/>
      <c r="N129" s="10"/>
      <c r="Q129" s="10"/>
      <c r="R129" s="10"/>
      <c r="S129" s="10"/>
      <c r="T129" s="11"/>
      <c r="U129" s="11"/>
      <c r="V129" s="10"/>
      <c r="W129" s="11"/>
      <c r="AA129" s="20"/>
    </row>
    <row r="130" spans="1:27" x14ac:dyDescent="0.3">
      <c r="A130" s="9" t="s">
        <v>267</v>
      </c>
      <c r="B130" s="7">
        <v>45545</v>
      </c>
      <c r="C130" s="7">
        <f t="shared" si="4"/>
        <v>45574</v>
      </c>
      <c r="D130" s="9" t="s">
        <v>268</v>
      </c>
      <c r="E130" s="16"/>
      <c r="F130" s="9" t="s">
        <v>10</v>
      </c>
      <c r="G130" s="9"/>
      <c r="H130" s="9"/>
      <c r="I130" s="7">
        <v>45547</v>
      </c>
      <c r="J130" s="9">
        <v>1</v>
      </c>
      <c r="K130" s="10"/>
      <c r="L130" s="12"/>
      <c r="M130" s="10"/>
      <c r="N130" s="10"/>
      <c r="Q130" s="10"/>
      <c r="R130" s="10"/>
      <c r="S130" s="10"/>
      <c r="T130" s="11"/>
      <c r="U130" s="11"/>
      <c r="V130" s="10"/>
      <c r="W130" s="11"/>
      <c r="AA130" s="20"/>
    </row>
    <row r="131" spans="1:27" x14ac:dyDescent="0.3">
      <c r="A131" s="9" t="s">
        <v>269</v>
      </c>
      <c r="B131" s="7">
        <v>45545</v>
      </c>
      <c r="C131" s="7">
        <f t="shared" si="4"/>
        <v>45574</v>
      </c>
      <c r="D131" s="9" t="s">
        <v>270</v>
      </c>
      <c r="E131" s="16"/>
      <c r="F131" s="9" t="s">
        <v>10</v>
      </c>
      <c r="G131" s="9"/>
      <c r="H131" s="9"/>
      <c r="I131" s="7">
        <v>45551</v>
      </c>
      <c r="J131" s="9">
        <v>3</v>
      </c>
      <c r="K131" s="10"/>
      <c r="L131" s="12"/>
      <c r="M131" s="10"/>
      <c r="N131" s="10"/>
      <c r="Q131" s="10"/>
      <c r="R131" s="10"/>
      <c r="S131" s="10"/>
      <c r="T131" s="11"/>
      <c r="U131" s="11"/>
      <c r="V131" s="10"/>
      <c r="W131" s="11"/>
      <c r="AA131" s="20"/>
    </row>
    <row r="132" spans="1:27" x14ac:dyDescent="0.3">
      <c r="A132" s="9" t="s">
        <v>271</v>
      </c>
      <c r="B132" s="7">
        <v>45545</v>
      </c>
      <c r="C132" s="7">
        <f t="shared" si="4"/>
        <v>45574</v>
      </c>
      <c r="D132" s="9" t="s">
        <v>270</v>
      </c>
      <c r="E132" s="16"/>
      <c r="F132" s="9" t="s">
        <v>18</v>
      </c>
      <c r="G132" s="9" t="s">
        <v>272</v>
      </c>
      <c r="H132" s="9"/>
      <c r="I132" s="7">
        <v>45567</v>
      </c>
      <c r="J132" s="9">
        <v>15</v>
      </c>
      <c r="K132" s="10"/>
      <c r="L132" s="12"/>
      <c r="M132" s="10"/>
      <c r="N132" s="10"/>
      <c r="Q132" s="10"/>
      <c r="R132" s="10"/>
      <c r="S132" s="10"/>
      <c r="T132" s="11"/>
      <c r="U132" s="11"/>
      <c r="V132" s="10"/>
      <c r="W132" s="11"/>
      <c r="AA132" s="20"/>
    </row>
    <row r="133" spans="1:27" x14ac:dyDescent="0.3">
      <c r="A133" s="9" t="s">
        <v>273</v>
      </c>
      <c r="B133" s="7">
        <v>45548</v>
      </c>
      <c r="C133" s="7">
        <f t="shared" si="4"/>
        <v>45579</v>
      </c>
      <c r="D133" s="9" t="s">
        <v>274</v>
      </c>
      <c r="E133" s="16"/>
      <c r="F133" s="9" t="s">
        <v>10</v>
      </c>
      <c r="G133" s="9" t="s">
        <v>20</v>
      </c>
      <c r="H133" s="9"/>
      <c r="I133" s="7">
        <v>45559</v>
      </c>
      <c r="J133" s="9">
        <v>6</v>
      </c>
      <c r="K133" s="10"/>
      <c r="L133" s="10"/>
      <c r="M133" s="10"/>
      <c r="N133" s="10"/>
      <c r="Q133" s="10"/>
      <c r="R133" s="10"/>
      <c r="S133" s="10"/>
      <c r="T133" s="11"/>
      <c r="U133" s="11"/>
      <c r="V133" s="10"/>
      <c r="W133" s="11"/>
      <c r="AA133" s="20"/>
    </row>
    <row r="134" spans="1:27" x14ac:dyDescent="0.3">
      <c r="A134" s="9" t="s">
        <v>275</v>
      </c>
      <c r="B134" s="7">
        <v>45548</v>
      </c>
      <c r="C134" s="7">
        <f t="shared" si="4"/>
        <v>45579</v>
      </c>
      <c r="D134" s="9" t="s">
        <v>276</v>
      </c>
      <c r="E134" s="16"/>
      <c r="F134" s="9" t="s">
        <v>10</v>
      </c>
      <c r="G134" s="9"/>
      <c r="H134" s="9"/>
      <c r="I134" s="7">
        <v>45567</v>
      </c>
      <c r="J134" s="9">
        <v>12</v>
      </c>
      <c r="K134" s="10"/>
      <c r="L134" s="10"/>
      <c r="M134" s="10"/>
      <c r="N134" s="10"/>
      <c r="Q134" s="10"/>
      <c r="R134" s="10"/>
      <c r="S134" s="10"/>
      <c r="T134" s="11"/>
      <c r="U134" s="11"/>
      <c r="V134" s="10"/>
      <c r="W134" s="11"/>
      <c r="AA134" s="20"/>
    </row>
    <row r="135" spans="1:27" x14ac:dyDescent="0.3">
      <c r="A135" s="9" t="s">
        <v>277</v>
      </c>
      <c r="B135" s="7">
        <v>45548</v>
      </c>
      <c r="C135" s="7">
        <f t="shared" si="4"/>
        <v>45579</v>
      </c>
      <c r="D135" s="9" t="s">
        <v>278</v>
      </c>
      <c r="E135" s="16"/>
      <c r="F135" s="9" t="s">
        <v>10</v>
      </c>
      <c r="G135" s="9" t="s">
        <v>20</v>
      </c>
      <c r="H135" s="9"/>
      <c r="I135" s="7">
        <v>45569</v>
      </c>
      <c r="J135" s="9">
        <v>14</v>
      </c>
      <c r="K135" s="10"/>
      <c r="L135" s="12"/>
      <c r="M135" s="10"/>
      <c r="N135" s="10"/>
      <c r="Q135" s="10"/>
      <c r="R135" s="10"/>
      <c r="S135" s="10"/>
      <c r="T135" s="11"/>
      <c r="U135" s="11"/>
      <c r="V135" s="10"/>
      <c r="W135" s="11"/>
      <c r="AA135" s="20"/>
    </row>
    <row r="136" spans="1:27" x14ac:dyDescent="0.3">
      <c r="A136" s="9" t="s">
        <v>279</v>
      </c>
      <c r="B136" s="7">
        <v>45551</v>
      </c>
      <c r="C136" s="7">
        <f t="shared" si="4"/>
        <v>45580</v>
      </c>
      <c r="D136" s="9" t="s">
        <v>280</v>
      </c>
      <c r="E136" s="16"/>
      <c r="F136" s="9" t="s">
        <v>10</v>
      </c>
      <c r="G136" s="9"/>
      <c r="H136" s="9"/>
      <c r="I136" s="7">
        <v>45558</v>
      </c>
      <c r="J136" s="9">
        <v>4</v>
      </c>
      <c r="K136" s="10"/>
      <c r="L136" s="10"/>
      <c r="M136" s="10"/>
      <c r="N136" s="10"/>
      <c r="Q136" s="10"/>
      <c r="R136" s="10"/>
      <c r="S136" s="10"/>
      <c r="T136" s="11"/>
      <c r="U136" s="11"/>
      <c r="V136" s="10"/>
      <c r="W136" s="11"/>
      <c r="AA136" s="20"/>
    </row>
    <row r="137" spans="1:27" x14ac:dyDescent="0.3">
      <c r="A137" s="9" t="s">
        <v>281</v>
      </c>
      <c r="B137" s="7">
        <v>45551</v>
      </c>
      <c r="C137" s="7">
        <f t="shared" si="4"/>
        <v>45580</v>
      </c>
      <c r="D137" s="9" t="s">
        <v>282</v>
      </c>
      <c r="E137" s="16"/>
      <c r="F137" s="9" t="s">
        <v>18</v>
      </c>
      <c r="G137" s="9" t="s">
        <v>59</v>
      </c>
      <c r="H137" s="9"/>
      <c r="I137" s="7">
        <v>45569</v>
      </c>
      <c r="J137" s="9">
        <v>13</v>
      </c>
      <c r="K137" s="10"/>
      <c r="L137" s="10"/>
      <c r="M137" s="10"/>
      <c r="N137" s="10"/>
      <c r="Q137" s="10"/>
      <c r="R137" s="10"/>
      <c r="S137" s="10"/>
      <c r="T137" s="11"/>
      <c r="U137" s="11"/>
      <c r="V137" s="10"/>
      <c r="W137" s="11"/>
      <c r="AA137" s="20"/>
    </row>
    <row r="138" spans="1:27" x14ac:dyDescent="0.3">
      <c r="A138" s="9" t="s">
        <v>283</v>
      </c>
      <c r="B138" s="7">
        <v>45551</v>
      </c>
      <c r="C138" s="7">
        <f t="shared" si="4"/>
        <v>45580</v>
      </c>
      <c r="D138" s="9" t="s">
        <v>284</v>
      </c>
      <c r="E138" s="16"/>
      <c r="F138" s="9" t="s">
        <v>19</v>
      </c>
      <c r="G138" s="9"/>
      <c r="H138" s="9"/>
      <c r="I138" s="7">
        <v>45566</v>
      </c>
      <c r="J138" s="9">
        <v>10</v>
      </c>
      <c r="K138" s="10"/>
      <c r="L138" s="10"/>
      <c r="M138" s="10"/>
      <c r="N138" s="10"/>
      <c r="Q138" s="10"/>
      <c r="R138" s="10"/>
      <c r="S138" s="10"/>
      <c r="T138" s="11"/>
      <c r="U138" s="11"/>
      <c r="V138" s="10"/>
      <c r="W138" s="11"/>
      <c r="AA138" s="20"/>
    </row>
    <row r="139" spans="1:27" x14ac:dyDescent="0.3">
      <c r="A139" s="9" t="s">
        <v>285</v>
      </c>
      <c r="B139" s="7">
        <v>45551</v>
      </c>
      <c r="C139" s="7">
        <f t="shared" si="4"/>
        <v>45580</v>
      </c>
      <c r="D139" s="9" t="s">
        <v>286</v>
      </c>
      <c r="E139" s="16"/>
      <c r="F139" s="9" t="s">
        <v>19</v>
      </c>
      <c r="G139" s="9"/>
      <c r="H139" s="9"/>
      <c r="I139" s="7">
        <v>45551</v>
      </c>
      <c r="J139" s="9">
        <v>0</v>
      </c>
      <c r="K139" s="10"/>
      <c r="L139" s="10"/>
      <c r="M139" s="10"/>
      <c r="N139" s="10"/>
      <c r="Q139" s="10"/>
      <c r="R139" s="10"/>
      <c r="S139" s="10"/>
      <c r="T139" s="10"/>
      <c r="U139" s="11"/>
      <c r="V139" s="10"/>
      <c r="W139" s="11"/>
      <c r="AA139" s="20"/>
    </row>
    <row r="140" spans="1:27" x14ac:dyDescent="0.3">
      <c r="A140" s="9" t="s">
        <v>287</v>
      </c>
      <c r="B140" s="7">
        <v>45551</v>
      </c>
      <c r="C140" s="7">
        <f t="shared" si="4"/>
        <v>45580</v>
      </c>
      <c r="D140" s="9" t="s">
        <v>288</v>
      </c>
      <c r="E140" s="16"/>
      <c r="F140" s="9"/>
      <c r="G140" s="9"/>
      <c r="H140" s="7">
        <v>45552</v>
      </c>
      <c r="I140" s="9"/>
      <c r="J140" s="9">
        <v>0</v>
      </c>
      <c r="K140" s="10"/>
      <c r="L140" s="10"/>
      <c r="M140" s="10"/>
      <c r="N140" s="10"/>
      <c r="Q140" s="11"/>
      <c r="R140" s="10"/>
      <c r="S140" s="10"/>
      <c r="T140" s="10"/>
      <c r="U140" s="11"/>
      <c r="V140" s="10"/>
      <c r="W140" s="11"/>
      <c r="AA140" s="20"/>
    </row>
    <row r="141" spans="1:27" x14ac:dyDescent="0.3">
      <c r="A141" s="9" t="s">
        <v>289</v>
      </c>
      <c r="B141" s="7">
        <v>45553</v>
      </c>
      <c r="C141" s="7">
        <f t="shared" si="4"/>
        <v>45582</v>
      </c>
      <c r="D141" s="9" t="s">
        <v>290</v>
      </c>
      <c r="E141" s="16"/>
      <c r="F141" s="9" t="s">
        <v>10</v>
      </c>
      <c r="G141" s="9"/>
      <c r="H141" s="9"/>
      <c r="I141" s="7">
        <v>45569</v>
      </c>
      <c r="J141" s="9">
        <v>11</v>
      </c>
      <c r="K141" s="10"/>
      <c r="L141" s="10"/>
      <c r="M141" s="10"/>
      <c r="N141" s="10"/>
      <c r="Q141" s="10"/>
      <c r="R141" s="10"/>
      <c r="S141" s="10"/>
      <c r="T141" s="11"/>
      <c r="U141" s="11"/>
      <c r="V141" s="10"/>
      <c r="W141" s="11"/>
      <c r="AA141" s="20"/>
    </row>
    <row r="142" spans="1:27" x14ac:dyDescent="0.3">
      <c r="A142" s="9" t="s">
        <v>291</v>
      </c>
      <c r="B142" s="7">
        <v>45553</v>
      </c>
      <c r="C142" s="7">
        <f t="shared" si="4"/>
        <v>45582</v>
      </c>
      <c r="D142" s="9" t="s">
        <v>292</v>
      </c>
      <c r="E142" s="16"/>
      <c r="F142" s="9"/>
      <c r="G142" s="9"/>
      <c r="H142" s="7">
        <v>45553</v>
      </c>
      <c r="I142" s="9"/>
      <c r="J142" s="9">
        <v>0</v>
      </c>
      <c r="K142" s="10"/>
      <c r="L142" s="10"/>
      <c r="M142" s="10"/>
      <c r="N142" s="10"/>
      <c r="Q142" s="11"/>
      <c r="R142" s="10"/>
      <c r="S142" s="10"/>
      <c r="T142" s="10"/>
      <c r="U142" s="11"/>
      <c r="V142" s="10"/>
      <c r="W142" s="11"/>
      <c r="AA142" s="20"/>
    </row>
    <row r="143" spans="1:27" x14ac:dyDescent="0.3">
      <c r="A143" s="9" t="s">
        <v>293</v>
      </c>
      <c r="B143" s="7">
        <v>45554</v>
      </c>
      <c r="C143" s="7">
        <f t="shared" si="4"/>
        <v>45583</v>
      </c>
      <c r="D143" s="9" t="s">
        <v>294</v>
      </c>
      <c r="E143" s="16"/>
      <c r="F143" s="9" t="s">
        <v>10</v>
      </c>
      <c r="G143" s="9"/>
      <c r="H143" s="9"/>
      <c r="I143" s="7">
        <v>45555</v>
      </c>
      <c r="J143" s="9">
        <v>0</v>
      </c>
      <c r="K143" s="10"/>
      <c r="L143" s="10"/>
      <c r="M143" s="10"/>
      <c r="N143" s="10"/>
      <c r="Q143" s="10"/>
      <c r="R143" s="10"/>
      <c r="S143" s="10"/>
      <c r="T143" s="11"/>
      <c r="U143" s="11"/>
      <c r="V143" s="10"/>
      <c r="W143" s="11"/>
      <c r="AA143" s="20"/>
    </row>
    <row r="144" spans="1:27" x14ac:dyDescent="0.3">
      <c r="A144" s="9" t="s">
        <v>295</v>
      </c>
      <c r="B144" s="7">
        <v>45554</v>
      </c>
      <c r="C144" s="7">
        <f t="shared" si="4"/>
        <v>45583</v>
      </c>
      <c r="D144" s="9" t="s">
        <v>296</v>
      </c>
      <c r="E144" s="16"/>
      <c r="F144" s="9" t="s">
        <v>18</v>
      </c>
      <c r="G144" s="9"/>
      <c r="H144" s="9"/>
      <c r="I144" s="7">
        <v>45576</v>
      </c>
      <c r="J144" s="9">
        <v>15</v>
      </c>
      <c r="K144" s="10"/>
      <c r="L144" s="10"/>
      <c r="M144" s="10"/>
      <c r="N144" s="10"/>
      <c r="Q144" s="10"/>
      <c r="R144" s="10"/>
      <c r="S144" s="10"/>
      <c r="T144" s="11"/>
      <c r="U144" s="11"/>
      <c r="V144" s="10"/>
      <c r="W144" s="11"/>
      <c r="AA144" s="20"/>
    </row>
    <row r="145" spans="1:27" x14ac:dyDescent="0.3">
      <c r="A145" s="9" t="s">
        <v>297</v>
      </c>
      <c r="B145" s="7">
        <v>45555</v>
      </c>
      <c r="C145" s="7">
        <f t="shared" si="4"/>
        <v>45586</v>
      </c>
      <c r="D145" s="9" t="s">
        <v>298</v>
      </c>
      <c r="E145" s="16"/>
      <c r="F145" s="9" t="s">
        <v>10</v>
      </c>
      <c r="G145" s="9"/>
      <c r="H145" s="9"/>
      <c r="I145" s="7">
        <v>45567</v>
      </c>
      <c r="J145" s="9">
        <v>7</v>
      </c>
      <c r="K145" s="10"/>
      <c r="L145" s="10"/>
      <c r="M145" s="10"/>
      <c r="N145" s="10"/>
      <c r="Q145" s="10"/>
      <c r="R145" s="10"/>
      <c r="S145" s="10"/>
      <c r="T145" s="11"/>
      <c r="U145" s="11"/>
      <c r="V145" s="10"/>
      <c r="W145" s="11"/>
      <c r="AA145" s="20"/>
    </row>
    <row r="146" spans="1:27" x14ac:dyDescent="0.3">
      <c r="A146" s="9" t="s">
        <v>299</v>
      </c>
      <c r="B146" s="7">
        <v>45558</v>
      </c>
      <c r="C146" s="7">
        <f t="shared" si="4"/>
        <v>45587</v>
      </c>
      <c r="D146" s="9" t="s">
        <v>300</v>
      </c>
      <c r="E146" s="16"/>
      <c r="F146" s="9" t="s">
        <v>18</v>
      </c>
      <c r="G146" s="9" t="s">
        <v>20</v>
      </c>
      <c r="H146" s="9"/>
      <c r="I146" s="7">
        <v>45575</v>
      </c>
      <c r="J146" s="9">
        <v>12</v>
      </c>
      <c r="K146" s="10"/>
      <c r="L146" s="10"/>
      <c r="M146" s="10"/>
      <c r="N146" s="10"/>
      <c r="Q146" s="10"/>
      <c r="R146" s="10"/>
      <c r="S146" s="10"/>
      <c r="T146" s="11"/>
      <c r="U146" s="11"/>
      <c r="V146" s="10"/>
      <c r="W146" s="11"/>
      <c r="AA146" s="20"/>
    </row>
    <row r="147" spans="1:27" x14ac:dyDescent="0.3">
      <c r="A147" s="9" t="s">
        <v>301</v>
      </c>
      <c r="B147" s="7">
        <v>45555</v>
      </c>
      <c r="C147" s="7">
        <f t="shared" si="4"/>
        <v>45586</v>
      </c>
      <c r="D147" s="9" t="s">
        <v>302</v>
      </c>
      <c r="E147" s="16"/>
      <c r="F147" s="9" t="s">
        <v>18</v>
      </c>
      <c r="G147" s="9" t="s">
        <v>303</v>
      </c>
      <c r="H147" s="9"/>
      <c r="I147" s="7">
        <v>45583</v>
      </c>
      <c r="J147" s="9">
        <v>19</v>
      </c>
      <c r="K147" s="10"/>
      <c r="L147" s="10"/>
      <c r="M147" s="10"/>
      <c r="N147" s="10"/>
      <c r="Q147" s="10"/>
      <c r="R147" s="10"/>
      <c r="S147" s="10"/>
      <c r="T147" s="11"/>
      <c r="U147" s="11"/>
      <c r="V147" s="10"/>
      <c r="W147" s="11"/>
      <c r="AA147" s="20"/>
    </row>
    <row r="148" spans="1:27" x14ac:dyDescent="0.3">
      <c r="A148" s="9" t="s">
        <v>304</v>
      </c>
      <c r="B148" s="7">
        <v>45558</v>
      </c>
      <c r="C148" s="7">
        <f t="shared" si="4"/>
        <v>45587</v>
      </c>
      <c r="D148" s="9" t="s">
        <v>305</v>
      </c>
      <c r="E148" s="16"/>
      <c r="F148" s="9" t="s">
        <v>19</v>
      </c>
      <c r="G148" s="9" t="s">
        <v>26</v>
      </c>
      <c r="H148" s="9"/>
      <c r="I148" s="7">
        <v>45558</v>
      </c>
      <c r="J148" s="9">
        <v>0</v>
      </c>
      <c r="K148" s="10"/>
      <c r="L148" s="10"/>
      <c r="M148" s="10"/>
      <c r="N148" s="10"/>
      <c r="Q148" s="10"/>
      <c r="R148" s="10"/>
      <c r="S148" s="10"/>
      <c r="T148" s="11"/>
      <c r="U148" s="11"/>
      <c r="V148" s="10"/>
      <c r="W148" s="11"/>
      <c r="AA148" s="20"/>
    </row>
    <row r="149" spans="1:27" x14ac:dyDescent="0.3">
      <c r="A149" s="9" t="s">
        <v>306</v>
      </c>
      <c r="B149" s="7">
        <v>45558</v>
      </c>
      <c r="C149" s="7">
        <f t="shared" si="4"/>
        <v>45587</v>
      </c>
      <c r="D149" s="9" t="s">
        <v>307</v>
      </c>
      <c r="E149" s="16"/>
      <c r="F149" s="9" t="s">
        <v>19</v>
      </c>
      <c r="G149" s="9"/>
      <c r="H149" s="9"/>
      <c r="I149" s="7">
        <v>45565</v>
      </c>
      <c r="J149" s="9">
        <v>4</v>
      </c>
      <c r="K149" s="10"/>
      <c r="L149" s="10"/>
      <c r="M149" s="10"/>
      <c r="N149" s="10"/>
      <c r="Q149" s="10"/>
      <c r="R149" s="10"/>
      <c r="S149" s="10"/>
      <c r="T149" s="11"/>
      <c r="U149" s="11"/>
      <c r="V149" s="10"/>
      <c r="W149" s="11"/>
      <c r="AA149" s="20"/>
    </row>
    <row r="150" spans="1:27" x14ac:dyDescent="0.3">
      <c r="A150" s="9" t="s">
        <v>308</v>
      </c>
      <c r="B150" s="7">
        <v>45559</v>
      </c>
      <c r="C150" s="7">
        <f t="shared" si="4"/>
        <v>45588</v>
      </c>
      <c r="D150" s="9" t="s">
        <v>309</v>
      </c>
      <c r="E150" s="16"/>
      <c r="F150" s="9" t="s">
        <v>18</v>
      </c>
      <c r="G150" s="9" t="s">
        <v>20</v>
      </c>
      <c r="H150" s="9"/>
      <c r="I150" s="7">
        <v>45567</v>
      </c>
      <c r="J150" s="9">
        <v>5</v>
      </c>
      <c r="K150" s="10"/>
      <c r="L150" s="10"/>
      <c r="M150" s="10"/>
      <c r="N150" s="10"/>
      <c r="Q150" s="10"/>
      <c r="R150" s="10"/>
      <c r="S150" s="10"/>
      <c r="T150" s="11"/>
      <c r="U150" s="11"/>
      <c r="V150" s="10"/>
      <c r="W150" s="11"/>
      <c r="AA150" s="20"/>
    </row>
    <row r="151" spans="1:27" x14ac:dyDescent="0.3">
      <c r="A151" s="9" t="s">
        <v>310</v>
      </c>
      <c r="B151" s="7">
        <v>45559</v>
      </c>
      <c r="C151" s="7">
        <f t="shared" si="4"/>
        <v>45588</v>
      </c>
      <c r="D151" s="9" t="s">
        <v>311</v>
      </c>
      <c r="E151" s="16"/>
      <c r="F151" s="9" t="s">
        <v>10</v>
      </c>
      <c r="G151" s="9"/>
      <c r="H151" s="9"/>
      <c r="I151" s="7">
        <v>45572</v>
      </c>
      <c r="J151" s="9">
        <v>8</v>
      </c>
      <c r="K151" s="10"/>
      <c r="L151" s="10"/>
      <c r="M151" s="10"/>
      <c r="N151" s="10"/>
      <c r="Q151" s="10"/>
      <c r="R151" s="10"/>
      <c r="S151" s="10"/>
      <c r="T151" s="11"/>
      <c r="U151" s="11"/>
      <c r="V151" s="10"/>
      <c r="W151" s="11"/>
      <c r="AA151" s="20"/>
    </row>
    <row r="152" spans="1:27" x14ac:dyDescent="0.3">
      <c r="A152" s="9" t="s">
        <v>312</v>
      </c>
      <c r="B152" s="7">
        <v>45559</v>
      </c>
      <c r="C152" s="7">
        <f t="shared" si="4"/>
        <v>45588</v>
      </c>
      <c r="D152" s="9" t="s">
        <v>313</v>
      </c>
      <c r="E152" s="16"/>
      <c r="F152" s="9" t="s">
        <v>10</v>
      </c>
      <c r="G152" s="9"/>
      <c r="H152" s="9"/>
      <c r="I152" s="7">
        <v>45574</v>
      </c>
      <c r="J152" s="9">
        <v>10</v>
      </c>
      <c r="K152" s="10"/>
      <c r="L152" s="10"/>
      <c r="M152" s="10"/>
      <c r="N152" s="10"/>
      <c r="Q152" s="10"/>
      <c r="R152" s="10"/>
      <c r="S152" s="10"/>
      <c r="T152" s="11"/>
      <c r="U152" s="11"/>
      <c r="V152" s="10"/>
      <c r="W152" s="11"/>
      <c r="AA152" s="20"/>
    </row>
    <row r="153" spans="1:27" x14ac:dyDescent="0.3">
      <c r="A153" s="9" t="s">
        <v>314</v>
      </c>
      <c r="B153" s="7">
        <v>45560</v>
      </c>
      <c r="C153" s="7">
        <f t="shared" si="4"/>
        <v>45589</v>
      </c>
      <c r="D153" s="9" t="s">
        <v>330</v>
      </c>
      <c r="E153" s="16"/>
      <c r="F153" s="9" t="s">
        <v>19</v>
      </c>
      <c r="G153" s="9"/>
      <c r="H153" s="9"/>
      <c r="I153" s="7">
        <v>45560</v>
      </c>
      <c r="J153" s="9">
        <v>0</v>
      </c>
      <c r="K153" s="10"/>
      <c r="L153" s="10"/>
      <c r="M153" s="10"/>
      <c r="N153" s="10"/>
      <c r="Q153" s="10"/>
      <c r="R153" s="10"/>
      <c r="S153" s="10"/>
      <c r="T153" s="11"/>
      <c r="U153" s="11"/>
      <c r="V153" s="10"/>
      <c r="W153" s="11"/>
      <c r="AA153" s="20"/>
    </row>
    <row r="154" spans="1:27" x14ac:dyDescent="0.3">
      <c r="A154" s="9" t="s">
        <v>315</v>
      </c>
      <c r="B154" s="7">
        <v>45560</v>
      </c>
      <c r="C154" s="7">
        <f t="shared" si="4"/>
        <v>45589</v>
      </c>
      <c r="D154" s="9" t="s">
        <v>316</v>
      </c>
      <c r="E154" s="16"/>
      <c r="F154" s="9"/>
      <c r="G154" s="9"/>
      <c r="H154" s="7">
        <v>45581</v>
      </c>
      <c r="I154" s="9"/>
      <c r="J154" s="9">
        <v>13</v>
      </c>
      <c r="K154" s="10"/>
      <c r="L154" s="10"/>
      <c r="M154" s="10"/>
      <c r="N154" s="10"/>
      <c r="Q154" s="11"/>
      <c r="R154" s="10"/>
      <c r="S154" s="10"/>
      <c r="T154" s="10"/>
      <c r="U154" s="11"/>
      <c r="V154" s="10"/>
      <c r="W154" s="11"/>
      <c r="AA154" s="20"/>
    </row>
    <row r="155" spans="1:27" x14ac:dyDescent="0.3">
      <c r="A155" s="9" t="s">
        <v>317</v>
      </c>
      <c r="B155" s="7">
        <v>45560</v>
      </c>
      <c r="C155" s="7">
        <f t="shared" si="4"/>
        <v>45589</v>
      </c>
      <c r="D155" s="9" t="s">
        <v>318</v>
      </c>
      <c r="E155" s="16"/>
      <c r="F155" s="9" t="s">
        <v>32</v>
      </c>
      <c r="G155" s="9"/>
      <c r="H155" s="9"/>
      <c r="I155" s="7">
        <v>45561</v>
      </c>
      <c r="J155" s="9">
        <v>0</v>
      </c>
      <c r="K155" s="10"/>
      <c r="L155" s="10"/>
      <c r="M155" s="10"/>
      <c r="N155" s="10"/>
      <c r="Q155" s="10"/>
      <c r="R155" s="10"/>
      <c r="S155" s="10"/>
      <c r="T155" s="11"/>
      <c r="U155" s="11"/>
      <c r="V155" s="10"/>
      <c r="W155" s="11"/>
      <c r="AA155" s="20"/>
    </row>
    <row r="156" spans="1:27" x14ac:dyDescent="0.3">
      <c r="A156" s="9" t="s">
        <v>319</v>
      </c>
      <c r="B156" s="7">
        <v>45555</v>
      </c>
      <c r="C156" s="7">
        <f t="shared" si="4"/>
        <v>45586</v>
      </c>
      <c r="D156" s="9" t="s">
        <v>320</v>
      </c>
      <c r="E156" s="16"/>
      <c r="F156" s="9" t="s">
        <v>10</v>
      </c>
      <c r="G156" s="9"/>
      <c r="H156" s="9"/>
      <c r="I156" s="7">
        <v>45567</v>
      </c>
      <c r="J156" s="9">
        <v>7</v>
      </c>
      <c r="K156" s="10"/>
      <c r="L156" s="10"/>
      <c r="M156" s="10"/>
      <c r="N156" s="10"/>
      <c r="Q156" s="10"/>
      <c r="R156" s="10"/>
      <c r="S156" s="10"/>
      <c r="T156" s="11"/>
      <c r="U156" s="11"/>
      <c r="V156" s="10"/>
      <c r="W156" s="11"/>
      <c r="AA156" s="20"/>
    </row>
    <row r="157" spans="1:27" x14ac:dyDescent="0.3">
      <c r="A157" s="9" t="s">
        <v>321</v>
      </c>
      <c r="B157" s="7">
        <v>45561</v>
      </c>
      <c r="C157" s="7">
        <f t="shared" si="4"/>
        <v>45590</v>
      </c>
      <c r="D157" s="9" t="s">
        <v>322</v>
      </c>
      <c r="E157" s="16"/>
      <c r="F157" s="9" t="s">
        <v>32</v>
      </c>
      <c r="G157" s="9"/>
      <c r="H157" s="9"/>
      <c r="I157" s="7">
        <v>45561</v>
      </c>
      <c r="J157" s="9">
        <v>0</v>
      </c>
      <c r="K157" s="10"/>
      <c r="L157" s="10"/>
      <c r="M157" s="10"/>
      <c r="N157" s="10"/>
      <c r="Q157" s="10"/>
      <c r="R157" s="10"/>
      <c r="S157" s="10"/>
      <c r="T157" s="11"/>
      <c r="U157" s="11"/>
      <c r="V157" s="10"/>
      <c r="W157" s="11"/>
      <c r="AA157" s="20"/>
    </row>
    <row r="158" spans="1:27" x14ac:dyDescent="0.3">
      <c r="A158" s="9" t="s">
        <v>323</v>
      </c>
      <c r="B158" s="7">
        <v>45561</v>
      </c>
      <c r="C158" s="7">
        <f t="shared" si="4"/>
        <v>45590</v>
      </c>
      <c r="D158" s="9" t="s">
        <v>324</v>
      </c>
      <c r="E158" s="16"/>
      <c r="F158" s="9" t="s">
        <v>10</v>
      </c>
      <c r="G158" s="9"/>
      <c r="H158" s="9"/>
      <c r="I158" s="7">
        <v>45561</v>
      </c>
      <c r="J158" s="9">
        <v>0</v>
      </c>
      <c r="K158" s="10"/>
      <c r="L158" s="10"/>
      <c r="M158" s="10"/>
      <c r="N158" s="10"/>
      <c r="Q158" s="10"/>
      <c r="R158" s="10"/>
      <c r="S158" s="10"/>
      <c r="T158" s="11"/>
      <c r="U158" s="11"/>
      <c r="V158" s="10"/>
      <c r="W158" s="11"/>
      <c r="AA158" s="20"/>
    </row>
    <row r="159" spans="1:27" x14ac:dyDescent="0.3">
      <c r="A159" s="9" t="s">
        <v>325</v>
      </c>
      <c r="B159" s="7">
        <v>45561</v>
      </c>
      <c r="C159" s="7">
        <f t="shared" si="4"/>
        <v>45590</v>
      </c>
      <c r="D159" s="9" t="s">
        <v>326</v>
      </c>
      <c r="E159" s="16"/>
      <c r="F159" s="9" t="s">
        <v>32</v>
      </c>
      <c r="G159" s="9"/>
      <c r="H159" s="9"/>
      <c r="I159" s="7">
        <v>45561</v>
      </c>
      <c r="J159" s="9">
        <v>0</v>
      </c>
      <c r="K159" s="10"/>
      <c r="L159" s="10"/>
      <c r="M159" s="10"/>
      <c r="N159" s="10"/>
      <c r="Q159" s="10"/>
      <c r="R159" s="10"/>
      <c r="S159" s="10"/>
      <c r="T159" s="11"/>
      <c r="U159" s="11"/>
      <c r="V159" s="10"/>
      <c r="W159" s="11"/>
      <c r="AA159" s="20"/>
    </row>
    <row r="160" spans="1:27" x14ac:dyDescent="0.3">
      <c r="A160" s="21"/>
      <c r="B160" s="25"/>
      <c r="C160" s="25"/>
      <c r="D160" s="27"/>
      <c r="E160" s="21"/>
      <c r="F160" s="27"/>
      <c r="G160" s="27"/>
      <c r="H160" s="21"/>
      <c r="I160" s="25"/>
      <c r="J160" s="21"/>
      <c r="K160" s="10"/>
      <c r="L160" s="10"/>
      <c r="M160" s="10"/>
      <c r="N160" s="10"/>
      <c r="O160" s="10"/>
      <c r="P160" s="10"/>
      <c r="Q160" s="10"/>
      <c r="R160" s="10"/>
      <c r="S160" s="10"/>
      <c r="T160" s="11"/>
      <c r="U160" s="11"/>
      <c r="V160" s="10"/>
      <c r="W160" s="11"/>
    </row>
    <row r="161" spans="1:23" x14ac:dyDescent="0.3">
      <c r="A161" s="21"/>
      <c r="B161" s="25"/>
      <c r="C161" s="25"/>
      <c r="D161" s="27"/>
      <c r="E161" s="21"/>
      <c r="F161" s="27"/>
      <c r="G161" s="27"/>
      <c r="H161" s="21"/>
      <c r="I161" s="25"/>
      <c r="J161" s="21"/>
      <c r="K161" s="10"/>
      <c r="L161" s="12"/>
      <c r="M161" s="10"/>
      <c r="N161" s="10"/>
      <c r="O161" s="10"/>
      <c r="P161" s="10"/>
      <c r="Q161" s="10"/>
      <c r="R161" s="10"/>
      <c r="S161" s="10"/>
      <c r="T161" s="11"/>
      <c r="U161" s="11"/>
      <c r="V161" s="10"/>
      <c r="W161" s="11"/>
    </row>
    <row r="162" spans="1:23" x14ac:dyDescent="0.3">
      <c r="A162" s="21"/>
      <c r="B162" s="25"/>
      <c r="C162" s="25"/>
      <c r="D162" s="27"/>
      <c r="E162" s="21"/>
      <c r="F162" s="27"/>
      <c r="G162" s="27"/>
      <c r="H162" s="21"/>
      <c r="I162" s="25"/>
      <c r="J162" s="21"/>
      <c r="K162" s="10"/>
      <c r="L162" s="12"/>
      <c r="M162" s="10"/>
      <c r="N162" s="10"/>
      <c r="O162" s="10"/>
      <c r="P162" s="10"/>
      <c r="Q162" s="10"/>
      <c r="R162" s="10"/>
      <c r="S162" s="10"/>
      <c r="T162" s="11"/>
      <c r="U162" s="11"/>
      <c r="V162" s="10"/>
      <c r="W162" s="11"/>
    </row>
    <row r="163" spans="1:23" x14ac:dyDescent="0.3">
      <c r="A163" s="21"/>
      <c r="B163" s="25"/>
      <c r="C163" s="25"/>
      <c r="D163" s="27"/>
      <c r="E163" s="21"/>
      <c r="F163" s="27"/>
      <c r="G163" s="27"/>
      <c r="H163" s="21"/>
      <c r="I163" s="25"/>
      <c r="J163" s="21"/>
      <c r="K163" s="10"/>
      <c r="L163" s="12"/>
      <c r="M163" s="10"/>
      <c r="N163" s="10"/>
      <c r="O163" s="10"/>
      <c r="P163" s="10"/>
      <c r="Q163" s="10"/>
      <c r="R163" s="10"/>
      <c r="S163" s="10"/>
      <c r="T163" s="11"/>
      <c r="U163" s="11"/>
      <c r="V163" s="10"/>
      <c r="W163" s="11"/>
    </row>
    <row r="164" spans="1:23" x14ac:dyDescent="0.3">
      <c r="A164" s="21"/>
      <c r="B164" s="25"/>
      <c r="C164" s="25"/>
      <c r="D164" s="27"/>
      <c r="E164" s="21"/>
      <c r="F164" s="27"/>
      <c r="G164" s="27"/>
      <c r="H164" s="21"/>
      <c r="I164" s="25"/>
      <c r="J164" s="21"/>
      <c r="K164" s="10"/>
      <c r="L164" s="12"/>
      <c r="M164" s="10"/>
      <c r="N164" s="10"/>
      <c r="O164" s="10"/>
      <c r="P164" s="10"/>
      <c r="Q164" s="10"/>
      <c r="R164" s="10"/>
      <c r="S164" s="10"/>
      <c r="T164" s="11"/>
      <c r="U164" s="11"/>
      <c r="V164" s="10"/>
      <c r="W164" s="11"/>
    </row>
    <row r="165" spans="1:23" x14ac:dyDescent="0.3">
      <c r="A165" s="21"/>
      <c r="B165" s="25"/>
      <c r="C165" s="25"/>
      <c r="D165" s="27"/>
      <c r="E165" s="21"/>
      <c r="F165" s="27"/>
      <c r="G165" s="27"/>
      <c r="H165" s="21"/>
      <c r="I165" s="25"/>
      <c r="J165" s="21"/>
      <c r="K165" s="10"/>
      <c r="L165" s="12"/>
      <c r="M165" s="10"/>
      <c r="N165" s="10"/>
      <c r="O165" s="10"/>
      <c r="P165" s="10"/>
      <c r="Q165" s="10"/>
      <c r="R165" s="10"/>
      <c r="S165" s="10"/>
      <c r="T165" s="11"/>
      <c r="U165" s="11"/>
      <c r="V165" s="10"/>
      <c r="W165" s="11"/>
    </row>
    <row r="166" spans="1:23" x14ac:dyDescent="0.3">
      <c r="A166" s="21"/>
      <c r="B166" s="25"/>
      <c r="C166" s="25"/>
      <c r="D166" s="27"/>
      <c r="E166" s="21"/>
      <c r="F166" s="27"/>
      <c r="G166" s="27"/>
      <c r="H166" s="21"/>
      <c r="I166" s="25"/>
      <c r="J166" s="21"/>
      <c r="K166" s="10"/>
      <c r="L166" s="12"/>
      <c r="M166" s="10"/>
      <c r="N166" s="10"/>
      <c r="O166" s="10"/>
      <c r="P166" s="10"/>
      <c r="Q166" s="10"/>
      <c r="R166" s="10"/>
      <c r="S166" s="10"/>
      <c r="T166" s="11"/>
      <c r="U166" s="11"/>
      <c r="V166" s="10"/>
      <c r="W166" s="11"/>
    </row>
    <row r="167" spans="1:23" x14ac:dyDescent="0.3">
      <c r="A167" s="21"/>
      <c r="B167" s="25"/>
      <c r="C167" s="25"/>
      <c r="D167" s="27"/>
      <c r="E167" s="21"/>
      <c r="F167" s="27"/>
      <c r="G167" s="27"/>
      <c r="H167" s="21"/>
      <c r="I167" s="25"/>
      <c r="J167" s="21"/>
      <c r="K167" s="10"/>
      <c r="L167" s="12"/>
      <c r="M167" s="10"/>
      <c r="N167" s="10"/>
      <c r="O167" s="10"/>
      <c r="P167" s="10"/>
      <c r="Q167" s="10"/>
      <c r="R167" s="10"/>
      <c r="S167" s="10"/>
      <c r="T167" s="11"/>
      <c r="U167" s="11"/>
      <c r="V167" s="10"/>
      <c r="W167" s="11"/>
    </row>
    <row r="168" spans="1:23" x14ac:dyDescent="0.3">
      <c r="A168" s="21"/>
      <c r="B168" s="25"/>
      <c r="C168" s="25"/>
      <c r="D168" s="27"/>
      <c r="E168" s="21"/>
      <c r="F168" s="27"/>
      <c r="G168" s="27"/>
      <c r="H168" s="21"/>
      <c r="I168" s="25"/>
      <c r="J168" s="21"/>
      <c r="K168" s="10"/>
      <c r="L168" s="12"/>
      <c r="M168" s="10"/>
      <c r="N168" s="10"/>
      <c r="O168" s="10"/>
      <c r="P168" s="10"/>
      <c r="Q168" s="10"/>
      <c r="R168" s="10"/>
      <c r="S168" s="10"/>
      <c r="T168" s="11"/>
      <c r="U168" s="11"/>
      <c r="V168" s="10"/>
      <c r="W168" s="11"/>
    </row>
    <row r="169" spans="1:23" x14ac:dyDescent="0.3">
      <c r="A169" s="21"/>
      <c r="B169" s="25"/>
      <c r="C169" s="25"/>
      <c r="D169" s="27"/>
      <c r="E169" s="21"/>
      <c r="F169" s="27"/>
      <c r="G169" s="27"/>
      <c r="H169" s="21"/>
      <c r="I169" s="25"/>
      <c r="J169" s="21"/>
      <c r="K169" s="10"/>
      <c r="L169" s="12"/>
      <c r="M169" s="10"/>
      <c r="N169" s="10"/>
      <c r="O169" s="10"/>
      <c r="P169" s="10"/>
      <c r="Q169" s="10"/>
      <c r="R169" s="10"/>
      <c r="S169" s="10"/>
      <c r="T169" s="11"/>
      <c r="U169" s="11"/>
      <c r="V169" s="10"/>
      <c r="W169" s="11"/>
    </row>
    <row r="170" spans="1:23" x14ac:dyDescent="0.3">
      <c r="A170" s="21"/>
      <c r="B170" s="25"/>
      <c r="C170" s="25"/>
      <c r="D170" s="27"/>
      <c r="E170" s="21"/>
      <c r="F170" s="27"/>
      <c r="G170" s="27"/>
      <c r="H170" s="21"/>
      <c r="I170" s="25"/>
      <c r="J170" s="21"/>
      <c r="K170" s="10"/>
      <c r="L170" s="12"/>
      <c r="M170" s="10"/>
      <c r="N170" s="10"/>
      <c r="O170" s="10"/>
      <c r="P170" s="10"/>
      <c r="Q170" s="10"/>
      <c r="R170" s="10"/>
      <c r="S170" s="10"/>
      <c r="T170" s="11"/>
      <c r="U170" s="11"/>
      <c r="V170" s="10"/>
      <c r="W170" s="11"/>
    </row>
    <row r="171" spans="1:23" x14ac:dyDescent="0.3">
      <c r="A171" s="21"/>
      <c r="B171" s="25"/>
      <c r="C171" s="25"/>
      <c r="D171" s="27"/>
      <c r="E171" s="21"/>
      <c r="F171" s="27"/>
      <c r="G171" s="27"/>
      <c r="H171" s="21"/>
      <c r="I171" s="25"/>
      <c r="J171" s="21"/>
      <c r="K171" s="10"/>
      <c r="L171" s="12"/>
      <c r="M171" s="10"/>
      <c r="N171" s="10"/>
      <c r="O171" s="10"/>
      <c r="P171" s="10"/>
      <c r="Q171" s="10"/>
      <c r="R171" s="10"/>
      <c r="S171" s="10"/>
      <c r="T171" s="11"/>
      <c r="U171" s="11"/>
      <c r="V171" s="10"/>
      <c r="W171" s="11"/>
    </row>
    <row r="172" spans="1:23" x14ac:dyDescent="0.3">
      <c r="A172" s="21"/>
      <c r="B172" s="25"/>
      <c r="C172" s="25"/>
      <c r="D172" s="27"/>
      <c r="E172" s="21"/>
      <c r="F172" s="27"/>
      <c r="G172" s="27"/>
      <c r="H172" s="21"/>
      <c r="I172" s="25"/>
      <c r="J172" s="21"/>
      <c r="K172" s="10"/>
      <c r="L172" s="12"/>
      <c r="M172" s="10"/>
      <c r="N172" s="10"/>
      <c r="O172" s="10"/>
      <c r="P172" s="10"/>
      <c r="Q172" s="10"/>
      <c r="R172" s="10"/>
      <c r="S172" s="10"/>
      <c r="T172" s="11"/>
      <c r="U172" s="11"/>
      <c r="V172" s="10"/>
      <c r="W172" s="11"/>
    </row>
    <row r="173" spans="1:23" x14ac:dyDescent="0.3">
      <c r="A173" s="21"/>
      <c r="B173" s="25"/>
      <c r="C173" s="25"/>
      <c r="D173" s="27"/>
      <c r="E173" s="21"/>
      <c r="F173" s="27"/>
      <c r="G173" s="27"/>
      <c r="H173" s="21"/>
      <c r="I173" s="25"/>
      <c r="J173" s="21"/>
      <c r="K173" s="10"/>
      <c r="L173" s="12"/>
      <c r="M173" s="10"/>
      <c r="N173" s="10"/>
      <c r="O173" s="10"/>
      <c r="P173" s="10"/>
      <c r="Q173" s="10"/>
      <c r="R173" s="10"/>
      <c r="S173" s="10"/>
      <c r="T173" s="11"/>
      <c r="U173" s="11"/>
      <c r="V173" s="10"/>
      <c r="W173" s="11"/>
    </row>
    <row r="174" spans="1:23" x14ac:dyDescent="0.3">
      <c r="A174" s="21"/>
      <c r="B174" s="25"/>
      <c r="C174" s="25"/>
      <c r="D174" s="27"/>
      <c r="E174" s="21"/>
      <c r="F174" s="27"/>
      <c r="G174" s="27"/>
      <c r="H174" s="21"/>
      <c r="I174" s="25"/>
      <c r="J174" s="21"/>
      <c r="K174" s="10"/>
      <c r="L174" s="12"/>
      <c r="M174" s="10"/>
      <c r="N174" s="10"/>
      <c r="O174" s="10"/>
      <c r="P174" s="10"/>
      <c r="Q174" s="10"/>
      <c r="R174" s="10"/>
      <c r="S174" s="10"/>
      <c r="T174" s="11"/>
      <c r="U174" s="11"/>
      <c r="V174" s="10"/>
      <c r="W174" s="11"/>
    </row>
    <row r="175" spans="1:23" x14ac:dyDescent="0.3">
      <c r="A175" s="21"/>
      <c r="B175" s="25"/>
      <c r="C175" s="25"/>
      <c r="D175" s="27"/>
      <c r="E175" s="21"/>
      <c r="F175" s="27"/>
      <c r="G175" s="27"/>
      <c r="H175" s="25"/>
      <c r="I175" s="21"/>
      <c r="J175" s="21"/>
      <c r="K175" s="10"/>
      <c r="L175" s="12"/>
      <c r="M175" s="10"/>
      <c r="N175" s="10"/>
      <c r="O175" s="10"/>
      <c r="P175" s="10"/>
      <c r="Q175" s="10"/>
      <c r="R175" s="10"/>
      <c r="S175" s="10"/>
      <c r="T175" s="10"/>
      <c r="U175" s="11"/>
      <c r="V175" s="10"/>
      <c r="W175" s="11"/>
    </row>
    <row r="176" spans="1:23" x14ac:dyDescent="0.3">
      <c r="A176" s="21"/>
      <c r="B176" s="25"/>
      <c r="C176" s="25"/>
      <c r="D176" s="27"/>
      <c r="E176" s="21"/>
      <c r="F176" s="27"/>
      <c r="G176" s="27"/>
      <c r="H176" s="21"/>
      <c r="I176" s="25"/>
      <c r="J176" s="21"/>
      <c r="K176" s="10"/>
      <c r="L176" s="12"/>
      <c r="M176" s="10"/>
      <c r="N176" s="10"/>
      <c r="O176" s="10"/>
      <c r="P176" s="10"/>
      <c r="Q176" s="10"/>
      <c r="R176" s="10"/>
      <c r="S176" s="10"/>
      <c r="T176" s="11"/>
      <c r="U176" s="11"/>
      <c r="V176" s="10"/>
      <c r="W176" s="11"/>
    </row>
    <row r="177" spans="1:23" x14ac:dyDescent="0.3">
      <c r="A177" s="21"/>
      <c r="B177" s="25"/>
      <c r="C177" s="25"/>
      <c r="D177" s="27"/>
      <c r="E177" s="21"/>
      <c r="F177" s="27"/>
      <c r="G177" s="27"/>
      <c r="H177" s="21"/>
      <c r="I177" s="25"/>
      <c r="J177" s="21"/>
      <c r="K177" s="10"/>
      <c r="L177" s="12"/>
      <c r="M177" s="10"/>
      <c r="N177" s="10"/>
      <c r="O177" s="10"/>
      <c r="P177" s="10"/>
      <c r="Q177" s="10"/>
      <c r="R177" s="10"/>
      <c r="S177" s="10"/>
      <c r="T177" s="11"/>
      <c r="U177" s="11"/>
      <c r="V177" s="10"/>
      <c r="W177" s="11"/>
    </row>
    <row r="178" spans="1:23" x14ac:dyDescent="0.3">
      <c r="A178" s="21"/>
      <c r="B178" s="25"/>
      <c r="C178" s="25"/>
      <c r="D178" s="27"/>
      <c r="E178" s="21"/>
      <c r="F178" s="27"/>
      <c r="G178" s="27"/>
      <c r="H178" s="21"/>
      <c r="I178" s="25"/>
      <c r="J178" s="21"/>
      <c r="K178" s="10"/>
      <c r="L178" s="12"/>
      <c r="M178" s="10"/>
      <c r="N178" s="10"/>
      <c r="O178" s="10"/>
      <c r="P178" s="10"/>
      <c r="Q178" s="10"/>
      <c r="R178" s="10"/>
      <c r="S178" s="10"/>
      <c r="T178" s="11"/>
      <c r="U178" s="11"/>
      <c r="V178" s="10"/>
      <c r="W178" s="11"/>
    </row>
    <row r="179" spans="1:23" x14ac:dyDescent="0.3">
      <c r="A179" s="21"/>
      <c r="B179" s="25"/>
      <c r="C179" s="25"/>
      <c r="D179" s="27"/>
      <c r="E179" s="21"/>
      <c r="F179" s="27"/>
      <c r="G179" s="27"/>
      <c r="H179" s="21"/>
      <c r="I179" s="25"/>
      <c r="J179" s="21"/>
      <c r="K179" s="10"/>
      <c r="L179" s="12"/>
      <c r="M179" s="10"/>
      <c r="N179" s="10"/>
      <c r="O179" s="10"/>
      <c r="P179" s="10"/>
      <c r="Q179" s="10"/>
      <c r="R179" s="10"/>
      <c r="S179" s="10"/>
      <c r="T179" s="11"/>
      <c r="U179" s="11"/>
      <c r="V179" s="10"/>
      <c r="W179" s="11"/>
    </row>
    <row r="180" spans="1:23" x14ac:dyDescent="0.3">
      <c r="A180" s="21"/>
      <c r="B180" s="25"/>
      <c r="C180" s="25"/>
      <c r="D180" s="27"/>
      <c r="E180" s="21"/>
      <c r="F180" s="27"/>
      <c r="G180" s="27"/>
      <c r="H180" s="21"/>
      <c r="I180" s="25"/>
      <c r="J180" s="21"/>
      <c r="K180" s="10"/>
      <c r="L180" s="12"/>
      <c r="M180" s="10"/>
      <c r="N180" s="10"/>
      <c r="O180" s="10"/>
      <c r="P180" s="10"/>
      <c r="Q180" s="10"/>
      <c r="R180" s="10"/>
      <c r="S180" s="10"/>
      <c r="T180" s="11"/>
      <c r="U180" s="11"/>
      <c r="V180" s="10"/>
      <c r="W180" s="11"/>
    </row>
    <row r="181" spans="1:23" x14ac:dyDescent="0.3">
      <c r="A181" s="21"/>
      <c r="B181" s="25"/>
      <c r="C181" s="25"/>
      <c r="D181" s="27"/>
      <c r="E181" s="21"/>
      <c r="F181" s="27"/>
      <c r="G181" s="27"/>
      <c r="H181" s="21"/>
      <c r="I181" s="25"/>
      <c r="J181" s="21"/>
      <c r="K181" s="10"/>
      <c r="L181" s="12"/>
      <c r="M181" s="10"/>
      <c r="N181" s="10"/>
      <c r="O181" s="10"/>
      <c r="P181" s="10"/>
      <c r="Q181" s="10"/>
      <c r="R181" s="10"/>
      <c r="S181" s="10"/>
      <c r="T181" s="11"/>
      <c r="U181" s="11"/>
      <c r="V181" s="10"/>
      <c r="W181" s="11"/>
    </row>
    <row r="182" spans="1:23" x14ac:dyDescent="0.3">
      <c r="A182" s="21"/>
      <c r="B182" s="25"/>
      <c r="C182" s="25"/>
      <c r="D182" s="27"/>
      <c r="E182" s="21"/>
      <c r="F182" s="27"/>
      <c r="G182" s="27"/>
      <c r="H182" s="21"/>
      <c r="I182" s="25"/>
      <c r="J182" s="21"/>
      <c r="K182" s="10"/>
      <c r="L182" s="12"/>
      <c r="M182" s="10"/>
      <c r="N182" s="10"/>
      <c r="O182" s="10"/>
      <c r="P182" s="10"/>
      <c r="Q182" s="10"/>
      <c r="R182" s="10"/>
      <c r="S182" s="10"/>
      <c r="T182" s="11"/>
      <c r="U182" s="11"/>
      <c r="V182" s="10"/>
      <c r="W182" s="11"/>
    </row>
    <row r="183" spans="1:23" x14ac:dyDescent="0.3">
      <c r="A183" s="21"/>
      <c r="B183" s="25"/>
      <c r="C183" s="25"/>
      <c r="D183" s="27"/>
      <c r="E183" s="21"/>
      <c r="F183" s="27"/>
      <c r="G183" s="27"/>
      <c r="H183" s="21"/>
      <c r="I183" s="25"/>
      <c r="J183" s="21"/>
      <c r="K183" s="10"/>
      <c r="L183" s="12"/>
      <c r="M183" s="10"/>
      <c r="N183" s="10"/>
      <c r="O183" s="10"/>
      <c r="P183" s="10"/>
      <c r="Q183" s="10"/>
      <c r="R183" s="10"/>
      <c r="S183" s="10"/>
      <c r="T183" s="11"/>
      <c r="U183" s="11"/>
      <c r="V183" s="10"/>
      <c r="W183" s="11"/>
    </row>
    <row r="184" spans="1:23" s="19" customFormat="1" x14ac:dyDescent="0.3">
      <c r="A184" s="28"/>
      <c r="B184" s="29"/>
      <c r="C184" s="29"/>
      <c r="D184" s="30"/>
      <c r="E184" s="28"/>
      <c r="F184" s="27"/>
      <c r="G184" s="27"/>
      <c r="H184" s="28"/>
      <c r="I184" s="29"/>
      <c r="J184" s="28"/>
      <c r="K184" s="14"/>
      <c r="L184" s="13"/>
      <c r="M184" s="14"/>
      <c r="N184" s="14"/>
      <c r="O184" s="14"/>
      <c r="P184" s="14"/>
      <c r="Q184" s="14"/>
      <c r="R184" s="14"/>
      <c r="S184" s="14"/>
      <c r="T184" s="18"/>
      <c r="U184" s="18"/>
      <c r="V184" s="14"/>
      <c r="W184" s="18"/>
    </row>
  </sheetData>
  <autoFilter ref="A1:J159"/>
  <conditionalFormatting sqref="A160:W184 H2:I159">
    <cfRule type="expression" dxfId="20" priority="315" stopIfTrue="1">
      <formula>$G2="Complete"</formula>
    </cfRule>
    <cfRule type="expression" dxfId="19" priority="316" stopIfTrue="1">
      <formula>$G2="Clocked Stopped"</formula>
    </cfRule>
    <cfRule type="expression" dxfId="18" priority="319" stopIfTrue="1">
      <formula>$G2="Urgent"</formula>
    </cfRule>
    <cfRule type="expression" dxfId="17" priority="320" stopIfTrue="1">
      <formula>$G2="Very Urgent"</formula>
    </cfRule>
    <cfRule type="expression" dxfId="16" priority="321" stopIfTrue="1">
      <formula>$G2="Medium"</formula>
    </cfRule>
    <cfRule type="expression" dxfId="15" priority="322" stopIfTrue="1">
      <formula>$G2="Good"</formula>
    </cfRule>
    <cfRule type="expression" dxfId="14" priority="323" stopIfTrue="1">
      <formula>$G2="Completed"</formula>
    </cfRule>
    <cfRule type="expression" priority="324" stopIfTrue="1">
      <formula>$G2=""</formula>
    </cfRule>
  </conditionalFormatting>
  <conditionalFormatting sqref="U2:U184">
    <cfRule type="cellIs" priority="317" operator="lessThanOrEqual">
      <formula>0</formula>
    </cfRule>
  </conditionalFormatting>
  <conditionalFormatting sqref="J47:K48 G2:G13 J2:N46 M47:N48 G15:G159 Q2:W159 A2:F159 J49:N159">
    <cfRule type="expression" dxfId="13" priority="217" stopIfTrue="1">
      <formula>#REF!="Complete"</formula>
    </cfRule>
    <cfRule type="expression" dxfId="12" priority="218" stopIfTrue="1">
      <formula>#REF!="Clocked Stopped"</formula>
    </cfRule>
    <cfRule type="expression" dxfId="11" priority="219" stopIfTrue="1">
      <formula>#REF!="Urgent"</formula>
    </cfRule>
    <cfRule type="expression" dxfId="10" priority="220" stopIfTrue="1">
      <formula>#REF!="Very Urgent"</formula>
    </cfRule>
    <cfRule type="expression" dxfId="9" priority="221" stopIfTrue="1">
      <formula>#REF!="Medium"</formula>
    </cfRule>
    <cfRule type="expression" dxfId="8" priority="222" stopIfTrue="1">
      <formula>#REF!="Good"</formula>
    </cfRule>
    <cfRule type="expression" dxfId="7" priority="223" stopIfTrue="1">
      <formula>#REF!="Completed"</formula>
    </cfRule>
    <cfRule type="expression" priority="224" stopIfTrue="1">
      <formula>#REF!=""</formula>
    </cfRule>
  </conditionalFormatting>
  <conditionalFormatting sqref="G14">
    <cfRule type="expression" dxfId="6" priority="25" stopIfTrue="1">
      <formula>#REF!="Complete"</formula>
    </cfRule>
    <cfRule type="expression" dxfId="5" priority="26" stopIfTrue="1">
      <formula>#REF!="Clocked Stopped"</formula>
    </cfRule>
    <cfRule type="expression" dxfId="4" priority="27" stopIfTrue="1">
      <formula>#REF!="Urgent"</formula>
    </cfRule>
    <cfRule type="expression" dxfId="3" priority="28" stopIfTrue="1">
      <formula>#REF!="Very Urgent"</formula>
    </cfRule>
    <cfRule type="expression" dxfId="2" priority="29" stopIfTrue="1">
      <formula>#REF!="Medium"</formula>
    </cfRule>
    <cfRule type="expression" dxfId="1" priority="30" stopIfTrue="1">
      <formula>#REF!="Good"</formula>
    </cfRule>
    <cfRule type="expression" dxfId="0" priority="31" stopIfTrue="1">
      <formula>#REF!="Completed"</formula>
    </cfRule>
    <cfRule type="expression" priority="32" stopIfTrue="1">
      <formula>#REF!=""</formula>
    </cfRule>
  </conditionalFormatting>
  <dataValidations count="7">
    <dataValidation type="list" allowBlank="1" showInputMessage="1" showErrorMessage="1" sqref="E160:E184 N2:N184">
      <formula1>"No, Rv001, RV002,Rv003, RV004, RV005. HMO, Food Register, Caravans, Animal Register, PPCNs, Funerals, Community Trigger"</formula1>
    </dataValidation>
    <dataValidation type="list" allowBlank="1" showInputMessage="1" showErrorMessage="1" sqref="O160:O184 F2:F159">
      <formula1>"Full, Part, DCC, Part/DCC, TC's/PC's, NHS, NR, Police, EDDC, NDDC, Trading Standards, Non"</formula1>
    </dataValidation>
    <dataValidation type="list" allowBlank="1" showInputMessage="1" showErrorMessage="1" sqref="J2:J184">
      <formula1>"Yes, No"</formula1>
    </dataValidation>
    <dataValidation type="list" allowBlank="1" showInputMessage="1" showErrorMessage="1" sqref="Z2:Z159">
      <formula1>"Revs and Bens, property Services, Member Services, Licensing, Public Health, Housing, Repairs, Private Housing, Dev Management, Street Scene, Training, ICT, Customer Services, Finance, Election Services, Human Resources, Information Management, Legal,DHI"</formula1>
    </dataValidation>
    <dataValidation type="list" allowBlank="1" showInputMessage="1" showErrorMessage="1" sqref="Y2:Y159">
      <formula1>"Full, Part, DHI, Part/DHI,Rejected,Part/Exempt,Withdrawn,Clock Stopped, DHI/Exempt,Not Processed"</formula1>
    </dataValidation>
    <dataValidation type="list" allowBlank="1" showInputMessage="1" showErrorMessage="1" sqref="X2:X159">
      <formula1>"FOI,EIR,IR"</formula1>
    </dataValidation>
    <dataValidation type="list" allowBlank="1" showInputMessage="1" showErrorMessage="1" sqref="E2:E159">
      <formula1>"0,1,2,3,4"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Mid Devon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Ewan Girling</dc:creator>
  <cp:lastModifiedBy>Eleanor Tanner</cp:lastModifiedBy>
  <dcterms:created xsi:type="dcterms:W3CDTF">2024-02-28T12:49:05Z</dcterms:created>
  <dcterms:modified xsi:type="dcterms:W3CDTF">2024-10-28T11:07:53Z</dcterms:modified>
</cp:coreProperties>
</file>